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80190917\Documents\2. PULICACIONES WEB\DocumentosAnm\"/>
    </mc:Choice>
  </mc:AlternateContent>
  <bookViews>
    <workbookView xWindow="0" yWindow="0" windowWidth="20490" windowHeight="8295" tabRatio="519"/>
  </bookViews>
  <sheets>
    <sheet name="Índice if Clasificada-Reservada" sheetId="1" r:id="rId1"/>
    <sheet name="Unidades Productoras" sheetId="3" state="hidden" r:id="rId2"/>
    <sheet name="CCD"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2" hidden="1">CCD!$A$2:$I$335</definedName>
    <definedName name="_xlnm._FilterDatabase" localSheetId="0" hidden="1">'Índice if Clasificada-Reservada'!$B$10:$Q$136</definedName>
    <definedName name="ff">[1]Datos!$E$1:$E$17</definedName>
    <definedName name="Formato">#REF!</definedName>
    <definedName name="Idioma">#REF!</definedName>
    <definedName name="kk">[1]Datos!$E$1:$E$17</definedName>
    <definedName name="MedioConservacionSoporte">#REF!</definedName>
    <definedName name="Nivel_Proceso">#REF!</definedName>
    <definedName name="Proceso">#REF!</definedName>
    <definedName name="Serie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3" l="1"/>
  <c r="C37" i="3" l="1"/>
  <c r="D37" i="3" l="1"/>
  <c r="B39" i="3"/>
  <c r="A48" i="3" l="1"/>
  <c r="A49" i="3"/>
  <c r="A50" i="3"/>
  <c r="A45" i="3"/>
  <c r="A44" i="3"/>
  <c r="A43" i="3"/>
  <c r="A41" i="3"/>
  <c r="A47" i="3"/>
  <c r="A51" i="3"/>
  <c r="A10" i="3"/>
  <c r="A4" i="3"/>
  <c r="A6" i="3"/>
  <c r="A5" i="3"/>
  <c r="A7" i="3"/>
  <c r="A9" i="3"/>
  <c r="A3" i="3"/>
  <c r="A11" i="3"/>
  <c r="A12" i="3"/>
  <c r="A15" i="3"/>
  <c r="A13" i="3"/>
  <c r="A14" i="3"/>
  <c r="A16" i="3"/>
  <c r="A17" i="3"/>
  <c r="A20" i="3"/>
  <c r="A19" i="3"/>
  <c r="A26" i="3"/>
  <c r="A18" i="3"/>
  <c r="A27" i="3"/>
  <c r="A29" i="3"/>
  <c r="A28" i="3"/>
  <c r="A30" i="3"/>
  <c r="A31" i="3"/>
  <c r="A32" i="3"/>
  <c r="A36" i="3"/>
  <c r="A33" i="3"/>
  <c r="A35" i="3"/>
  <c r="A34" i="3"/>
  <c r="A2" i="3"/>
</calcChain>
</file>

<file path=xl/comments1.xml><?xml version="1.0" encoding="utf-8"?>
<comments xmlns="http://schemas.openxmlformats.org/spreadsheetml/2006/main">
  <authors>
    <author>Ricardo Gordillo</author>
  </authors>
  <commentList>
    <comment ref="H10" authorId="0" shapeId="0">
      <text>
        <r>
          <rPr>
            <b/>
            <sz val="9"/>
            <color indexed="81"/>
            <rFont val="Tahoma"/>
            <family val="2"/>
          </rPr>
          <t>Autor:</t>
        </r>
        <r>
          <rPr>
            <sz val="9"/>
            <color indexed="81"/>
            <rFont val="Tahoma"/>
            <family val="2"/>
          </rPr>
          <t xml:space="preserve">
Identifica el momento de la creación de la información</t>
        </r>
      </text>
    </comment>
    <comment ref="I10" authorId="0" shapeId="0">
      <text>
        <r>
          <rPr>
            <b/>
            <sz val="9"/>
            <color indexed="81"/>
            <rFont val="Tahoma"/>
            <family val="2"/>
          </rPr>
          <t>Autor:</t>
        </r>
        <r>
          <rPr>
            <sz val="9"/>
            <color indexed="81"/>
            <rFont val="Tahoma"/>
            <family val="2"/>
          </rPr>
          <t xml:space="preserve">
Corresponde al nombre del área, dependencia o unidad interna, o al nombre de la entidad externa que creó la información.</t>
        </r>
      </text>
    </comment>
    <comment ref="J10" authorId="0" shapeId="0">
      <text>
        <r>
          <rPr>
            <b/>
            <sz val="9"/>
            <color indexed="81"/>
            <rFont val="Tahoma"/>
            <family val="2"/>
          </rPr>
          <t>Autor:</t>
        </r>
        <r>
          <rPr>
            <sz val="9"/>
            <color indexed="81"/>
            <rFont val="Tahoma"/>
            <family val="2"/>
          </rPr>
          <t xml:space="preserve">
Corresponde al nombre del área, de pendencia o unidad encargada de la custodia o control de la información para efectos de permitir su acceso.</t>
        </r>
      </text>
    </comment>
    <comment ref="L10" authorId="0" shapeId="0">
      <text>
        <r>
          <rPr>
            <b/>
            <sz val="9"/>
            <color indexed="81"/>
            <rFont val="Tahoma"/>
            <family val="2"/>
          </rPr>
          <t>Autor:</t>
        </r>
        <r>
          <rPr>
            <sz val="9"/>
            <color indexed="81"/>
            <rFont val="Tahoma"/>
            <family val="2"/>
          </rPr>
          <t xml:space="preserve">
La identificación de la excepción que, dentro de las previstas en los artículos 18 y 19 de la Ley 1712 de 2014, cobija la calificación de información reservada o clasificada.</t>
        </r>
      </text>
    </comment>
    <comment ref="M10" authorId="0" shapeId="0">
      <text>
        <r>
          <rPr>
            <b/>
            <sz val="9"/>
            <color indexed="81"/>
            <rFont val="Tahoma"/>
            <family val="2"/>
          </rPr>
          <t>Autor:</t>
        </r>
        <r>
          <rPr>
            <sz val="9"/>
            <color indexed="81"/>
            <rFont val="Tahoma"/>
            <family val="2"/>
          </rPr>
          <t xml:space="preserve">
El fundamento constitucional o legal que
justifican la clasificación o la reserva, señalando expresamente la norma,  artículo, inciso o párrafo que la ampara.</t>
        </r>
      </text>
    </comment>
    <comment ref="N10" authorId="0" shapeId="0">
      <text>
        <r>
          <rPr>
            <b/>
            <sz val="9"/>
            <color indexed="81"/>
            <rFont val="Tahoma"/>
            <family val="2"/>
          </rPr>
          <t>Autor:</t>
        </r>
        <r>
          <rPr>
            <sz val="9"/>
            <color indexed="81"/>
            <rFont val="Tahoma"/>
            <family val="2"/>
          </rPr>
          <t xml:space="preserve">
Mención de la norma jurídica que sirve como fundamento jurídico para la clasificación o reserva de la información.</t>
        </r>
      </text>
    </comment>
    <comment ref="O10" authorId="0" shapeId="0">
      <text>
        <r>
          <rPr>
            <b/>
            <sz val="9"/>
            <color indexed="81"/>
            <rFont val="Tahoma"/>
            <family val="2"/>
          </rPr>
          <t>Autor:</t>
        </r>
        <r>
          <rPr>
            <sz val="9"/>
            <color indexed="81"/>
            <rFont val="Tahoma"/>
            <family val="2"/>
          </rPr>
          <t xml:space="preserve">
Según sea integral o parcial la calificación, las partes o secciones clasificadas o reservadas.</t>
        </r>
      </text>
    </comment>
    <comment ref="P10" authorId="0" shapeId="0">
      <text>
        <r>
          <rPr>
            <b/>
            <sz val="9"/>
            <color indexed="81"/>
            <rFont val="Tahoma"/>
            <family val="2"/>
          </rPr>
          <t>Autor:</t>
        </r>
        <r>
          <rPr>
            <sz val="9"/>
            <color indexed="81"/>
            <rFont val="Tahoma"/>
            <family val="2"/>
          </rPr>
          <t xml:space="preserve">
La fecha de la calificación de la información como re servada o clasificada.</t>
        </r>
      </text>
    </comment>
    <comment ref="Q10" authorId="0" shapeId="0">
      <text>
        <r>
          <rPr>
            <b/>
            <sz val="9"/>
            <color indexed="81"/>
            <rFont val="Tahoma"/>
            <family val="2"/>
          </rPr>
          <t>Autor:</t>
        </r>
        <r>
          <rPr>
            <sz val="9"/>
            <color indexed="81"/>
            <rFont val="Tahoma"/>
            <family val="2"/>
          </rPr>
          <t xml:space="preserve">
El tiempo que cobija la clasificación o reserva.</t>
        </r>
      </text>
    </comment>
  </commentList>
</comments>
</file>

<file path=xl/sharedStrings.xml><?xml version="1.0" encoding="utf-8"?>
<sst xmlns="http://schemas.openxmlformats.org/spreadsheetml/2006/main" count="6687" uniqueCount="917">
  <si>
    <t>Nombre o título de la información</t>
  </si>
  <si>
    <t>Descripción
de la información</t>
  </si>
  <si>
    <t>Idioma</t>
  </si>
  <si>
    <t>Fecha de generación de la información</t>
  </si>
  <si>
    <t>Medio de conservación y/o soporte</t>
  </si>
  <si>
    <t>Categoría
de información</t>
  </si>
  <si>
    <t>Físico</t>
  </si>
  <si>
    <t>SERIE</t>
  </si>
  <si>
    <t>Actas</t>
  </si>
  <si>
    <t>Conciliaciones Extrajudiciales</t>
  </si>
  <si>
    <t>Historias Laborales</t>
  </si>
  <si>
    <t>Informes</t>
  </si>
  <si>
    <t>SUBSERIE</t>
  </si>
  <si>
    <t>Auditorías Internas</t>
  </si>
  <si>
    <t>Procesos Disciplinarios</t>
  </si>
  <si>
    <t>Actas de Comisión de Personal</t>
  </si>
  <si>
    <t>Actas de Comité de Conciliación</t>
  </si>
  <si>
    <t>Actas de Comité de Coordinación de los Sistemas de Control Interno y de Gestión de Calidad</t>
  </si>
  <si>
    <t>Actas de Comité de Sindicato</t>
  </si>
  <si>
    <t xml:space="preserve">Presidencia </t>
  </si>
  <si>
    <t>Grupo de Participación Ciudadana y Comunicaciones</t>
  </si>
  <si>
    <t>Grupo de Defensa Jurídica</t>
  </si>
  <si>
    <t>Grupo de Cobro Coactivo</t>
  </si>
  <si>
    <t>Oficina de Tecnología e Información</t>
  </si>
  <si>
    <t>Oficina de Control Interno</t>
  </si>
  <si>
    <t>Vicepresidencia de Contratación y Titulación</t>
  </si>
  <si>
    <t>Grupo de Contratación Minera</t>
  </si>
  <si>
    <t>Grupo de Catastro y Registro Minero Nacional</t>
  </si>
  <si>
    <t>Grupo de Legalización Minera</t>
  </si>
  <si>
    <t>Grupo de Información y Atención al Minero</t>
  </si>
  <si>
    <t>Grupo de Evaluación de Modificaciones a Títulos Mineros</t>
  </si>
  <si>
    <t>Vicepresidencia de Seguimiento, Control y Seguridad Minera</t>
  </si>
  <si>
    <t>Grupo Nacional de Seguimiento y Control</t>
  </si>
  <si>
    <t>Grupos de Seguimiento y Control Zonales</t>
  </si>
  <si>
    <t>Grupos de Seguimiento y Control Zona Centro</t>
  </si>
  <si>
    <t>Grupos de Seguimiento y Control Zona Norte</t>
  </si>
  <si>
    <t>Grupo de Regalías y Contraprestaciones Económicas</t>
  </si>
  <si>
    <t>Grupo de Seguridad y Salvamento Minero</t>
  </si>
  <si>
    <t>Grupo de Proyectos de Interés Nacional</t>
  </si>
  <si>
    <t>Grupo de Evaluación de Estudios Técnicos</t>
  </si>
  <si>
    <t>Puntos de Atención Regional-PAR</t>
  </si>
  <si>
    <t>Vicepresidencia de Promoción y Fomento</t>
  </si>
  <si>
    <t>Grupo de Promoción</t>
  </si>
  <si>
    <t>Grupo de Fomento</t>
  </si>
  <si>
    <t>Vicepresidencia Administrativa y Financiera</t>
  </si>
  <si>
    <t>Grupo de Contratación</t>
  </si>
  <si>
    <t>Grupo de Control Interno Disciplinario</t>
  </si>
  <si>
    <t>Grupo de Planeación</t>
  </si>
  <si>
    <t>Grupo de Recursos Financieros</t>
  </si>
  <si>
    <t>Grupo de Servicios Administrativos</t>
  </si>
  <si>
    <t>Grupo de Gestión del Talento Humano</t>
  </si>
  <si>
    <t>Áreas ANM</t>
  </si>
  <si>
    <t>Grupo de Administración de Infraestructuras y Gestión de Incidentes Tecnológicos</t>
  </si>
  <si>
    <t>Grupo de Administración de Sistemas de Información y Bases de Datos</t>
  </si>
  <si>
    <t xml:space="preserve">Informes a Entes de Control </t>
  </si>
  <si>
    <t xml:space="preserve">Informes a las entidades del Estado </t>
  </si>
  <si>
    <t>Contiene los informes enviados de manera periódica o puntual a las Entidades que ejercen control en la ANM, del mismo, en esta categoría se clasifica la información solicitada por dichas entidades en ejercicio de la función de inspección y vigilancia.</t>
  </si>
  <si>
    <t>PQRS</t>
  </si>
  <si>
    <t>Revisión TRD</t>
  </si>
  <si>
    <t>CUADRO DE CLASIFICACIÓN DOCUMENTAL AGENCIA NACIONAL DE MINERÍA</t>
  </si>
  <si>
    <t>CÓD.SERIE</t>
  </si>
  <si>
    <t>CÓD. SUBSERIE</t>
  </si>
  <si>
    <t xml:space="preserve">OFICINA PRODUCTORA </t>
  </si>
  <si>
    <t>CÓD. OFICINA</t>
  </si>
  <si>
    <t>NORMATIVIDAD</t>
  </si>
  <si>
    <t>PROCESO</t>
  </si>
  <si>
    <t xml:space="preserve">ACCIONES CONSTITUCIONALES
</t>
  </si>
  <si>
    <t>01</t>
  </si>
  <si>
    <t>ACCION DE CUMPLIMIENTO</t>
  </si>
  <si>
    <t>GRUPO DE DEFENSA JURÍDICA</t>
  </si>
  <si>
    <t>Decreto 4134 de 2011, Constitución Política de Colombia, Ley 685 de 2001, Ley 1437 de 2011, Ley 489 de 1988, Ley 594 de 2000, Resolución 0123 de 2012, Código contencioso administrativo, Códico penal, jurisprudencia de las cortes, Código civil.</t>
  </si>
  <si>
    <t>GESTIÓN JURIDICA</t>
  </si>
  <si>
    <t xml:space="preserve">ACCION DE GRUPO </t>
  </si>
  <si>
    <t>02</t>
  </si>
  <si>
    <t>ACCION POPULAR</t>
  </si>
  <si>
    <t>03</t>
  </si>
  <si>
    <t xml:space="preserve">TUTELA </t>
  </si>
  <si>
    <t>04</t>
  </si>
  <si>
    <t>ACTAS</t>
  </si>
  <si>
    <t xml:space="preserve">ACTAS COMITÉ ANTITRÁMITES Y GOBIERNO EN LÍNEA </t>
  </si>
  <si>
    <t>RESOLUCIÓN 659 de 2012.</t>
  </si>
  <si>
    <t>GESTION INTEGRAL DE LAS COMUNICACIÓNES Y RELACIONAMIENTO</t>
  </si>
  <si>
    <t>ACTAS DE COMITÉ DE BIENESTAR SOCIAL</t>
  </si>
  <si>
    <t>GRUPO DE GESTIÓN DEL TALENTO HUMANO</t>
  </si>
  <si>
    <t>DECRETO 1567 DE 1998, DECRETO 4134 DE 2011, RESOLUCIÓN 655 2012.</t>
  </si>
  <si>
    <t>GESTIÓN DEL TALENTO HUMANO</t>
  </si>
  <si>
    <t>ACTAS DE COMISIÓN DE PERSONAL</t>
  </si>
  <si>
    <t>DECRETO 4134 DE 2011, DECRETO 1228 DE 2005.</t>
  </si>
  <si>
    <t xml:space="preserve">ACTAS DE COMITÉ DE CONCILIACIÓN </t>
  </si>
  <si>
    <t>RESOLUCIÓN 0099 DE 2012.</t>
  </si>
  <si>
    <t>ACTAS DE CONSEJO DIRECTIVO</t>
  </si>
  <si>
    <t>05</t>
  </si>
  <si>
    <t>VICEPRESIDENCIA ADMINISTRATIVA Y FINANCIERA</t>
  </si>
  <si>
    <t>DECRETO 4134 DE 2011, ACUERDO 001 DE 2012.</t>
  </si>
  <si>
    <t xml:space="preserve">PLANEACIÓN ESTRATÉGICA </t>
  </si>
  <si>
    <t>ACTAS COMITÉ DE CONVIVENCIA</t>
  </si>
  <si>
    <t>06</t>
  </si>
  <si>
    <t>DECRETO 4131 DE 2011, LEY 1010 DE 2006, RESOLUCIÓN 2646 DE 2008, RESOLUCIÓN 262 DE 2012.</t>
  </si>
  <si>
    <t>ACTAS DE COMITÉ DE CONTRATACIÓN</t>
  </si>
  <si>
    <t>07</t>
  </si>
  <si>
    <t xml:space="preserve">GRUPO DE CONTRATACIÓN </t>
  </si>
  <si>
    <t>DECRETO 4134 de 2011,  RESOLUCIÓN 626 de 2013.</t>
  </si>
  <si>
    <t>ADQUISICIÓN DE BIENES Y SERVICIOS</t>
  </si>
  <si>
    <t>ACTAS DE COMITÉ DE CONTRATACIÓN MINERA</t>
  </si>
  <si>
    <t>08</t>
  </si>
  <si>
    <t>PRESIDENCIA</t>
  </si>
  <si>
    <t>RESOLUCIÓN 228 DEL 06 DE SEPTIEMBRE DE 2012</t>
  </si>
  <si>
    <t xml:space="preserve">ACTAS DE COMITÉ DE COORDINACIÓN DE LOS SISTEMAS DE CONTROL INTERNO Y DE GESTIÓN DE CALIDAD                                                                                                          
                                                                                                                                                          </t>
  </si>
  <si>
    <t>09</t>
  </si>
  <si>
    <t>OFICINA DE CONTROL INTERNO</t>
  </si>
  <si>
    <t>RESOLUCIÓN 236 de 2012, Ley 87 de 1993.</t>
  </si>
  <si>
    <t>EVALUACIÓN, CONTROL y MEJORA</t>
  </si>
  <si>
    <t xml:space="preserve">ACTAS DE COMITÉ DE NORMALIZACIÓN DE CARTERA      </t>
  </si>
  <si>
    <t>10</t>
  </si>
  <si>
    <t>GRUPO DE COBRO COACTIVO</t>
  </si>
  <si>
    <t>RESOLUCIÓN 236 de 2012.</t>
  </si>
  <si>
    <t>GESTIÓN FINANCIERA</t>
  </si>
  <si>
    <t>ACTAS DE COMITÉ PARITARIO DE SALUD OCUPACIONAL (COPASO)</t>
  </si>
  <si>
    <t>11</t>
  </si>
  <si>
    <t>DECRETO 4134 DE 2011, RESOLUCIÓN 582 DE 2012.</t>
  </si>
  <si>
    <t>ACTAS DE COMITÉ DE SINDICATO</t>
  </si>
  <si>
    <t>12</t>
  </si>
  <si>
    <t>DECRETO 4134 DE 2011.</t>
  </si>
  <si>
    <t>ACTAS DE COMITÉ INSTITUCIONAL DE DESARROLLO ADMINISTRATIVO</t>
  </si>
  <si>
    <t>GRUPO DE PLANEACIÓN</t>
  </si>
  <si>
    <t>Decreto 4134 de 2011, Resolución 0769 de 2013.</t>
  </si>
  <si>
    <t>PRESUPUESTO</t>
  </si>
  <si>
    <t>ANTEPROYECTO DE PRESUPUESTO</t>
  </si>
  <si>
    <t>Decreto 4134 de 2011, Resolución 206 de 2013, Decreto 4730 de 2005 - Art. 12.</t>
  </si>
  <si>
    <t>EJECUCIÓN PRESUPUESTAL</t>
  </si>
  <si>
    <t xml:space="preserve">PROGRAMACIÓN PRESUPUESTAL </t>
  </si>
  <si>
    <t>TRÁMITES PRESUPUESTALES</t>
  </si>
  <si>
    <t>AUDITORÍAS</t>
  </si>
  <si>
    <t>AUDITORÍAS INTERNAS</t>
  </si>
  <si>
    <t>Decreto 4134 de 2011, Resolución 206 de 2013.</t>
  </si>
  <si>
    <t>AREAS ESTRATÉGICAS MINERAS</t>
  </si>
  <si>
    <t xml:space="preserve">DELIMITACIÓN DE ÁREAS </t>
  </si>
  <si>
    <t>GRUPO DE PROMOCIÓN</t>
  </si>
  <si>
    <t>Código Contencioso Administrativo, Decreto 4134 de 2011, Resolución 206 de 2013.</t>
  </si>
  <si>
    <t>DELIMITACIÓN Y DECLARACIÓN DE ÁREAS  Y ZONAS MINERAS DE INTERES</t>
  </si>
  <si>
    <t>GESTIÓN DE AEMS</t>
  </si>
  <si>
    <t>PROCESOS DE SELECCIÓN OBJETIVA</t>
  </si>
  <si>
    <t>AREAS DE RESERVA ESPECIAL</t>
  </si>
  <si>
    <t>GRUPO DE FOMENTO</t>
  </si>
  <si>
    <t xml:space="preserve">Código Contencioso Administrativo, Ley 190 de 1995, Resolución 206 de 2013, Código de Minas artículo 31, Resolución  205 de 2013, Resolución 698 de 2013. </t>
  </si>
  <si>
    <t xml:space="preserve"> CAJA MENOR</t>
  </si>
  <si>
    <t>GRUPO DE RECURSOS FINANCIEROS</t>
  </si>
  <si>
    <t>Principios de contabilidad Decreto 2649 de 1993, Estatuto Tributario Colombiano, Ley 962 de 2005 (Art.28)</t>
  </si>
  <si>
    <t>GESTIÓN AMBIENTAL</t>
  </si>
  <si>
    <t xml:space="preserve">Resolución 206 de 2013,  Ley 685 de 2001 Capitulo XIV. </t>
  </si>
  <si>
    <t>BOLETINES INFORMATIVOS</t>
  </si>
  <si>
    <t>22</t>
  </si>
  <si>
    <t>BOLETIN DIARIO DE TESORERÍA</t>
  </si>
  <si>
    <t>BOLETIN DIARIO DE TESORERIA - AGENCIA NACIONAL DE MINERIA</t>
  </si>
  <si>
    <t xml:space="preserve"> Principios de contabilidad Decreto 2649 de 1993, Estatuto Tributario Colombiano, Ley 962 de 2005 (Art.28)</t>
  </si>
  <si>
    <t>BOLETINES  DIARIO DE TESORERÍA</t>
  </si>
  <si>
    <t>BOLETIN DIARIO DE TESORERIA - SISTEMA GENERAL DE REGALIAS</t>
  </si>
  <si>
    <t>COMUNICACIONES</t>
  </si>
  <si>
    <t>BOLETIN EN QUÉ VAMOS</t>
  </si>
  <si>
    <t>CERTIFICACIONES</t>
  </si>
  <si>
    <t>CERTIFICADO DE AREA LIBRE</t>
  </si>
  <si>
    <t>Decreto 4134 de 2011, Resolución 206 de 2013, Ley 685 de 2001, Artículo 325, Ley 489 DE 1998.</t>
  </si>
  <si>
    <t>GESTIÓN INTEGRAL DE LA INFORMACIÓN MINERA</t>
  </si>
  <si>
    <t xml:space="preserve">CERTIFICADO DE ESTADO DE TRÁMITE </t>
  </si>
  <si>
    <t>GRUPO DE INFORMACIÓN Y ATENCIÓN AL MINERO</t>
  </si>
  <si>
    <t>Decreto 4134 de 2011, Resolución 206 de 2013 Ley 685 de 2001, Artículo 361, Ley 489 DE 1998.</t>
  </si>
  <si>
    <t>ATENCION INTEGRAL Y SERVICIOS A GRUPOS DE INTERÉS</t>
  </si>
  <si>
    <t>CERTIFICADO DE REGISTRO MINERO NACIONAL</t>
  </si>
  <si>
    <t>CERTIFICACIONES CONTRACTUALES</t>
  </si>
  <si>
    <t>CIRCULARES</t>
  </si>
  <si>
    <t>Decreto 4134 de 2011.</t>
  </si>
  <si>
    <t xml:space="preserve">ADQUISICIÓN DE BIENES Y SERVICIOS, ADMINISTRACIÓN DE BIENES Y SERVICIOS, GESTIÓN FINANCIERA, GESTIÓN DEL TALENTO HUMANO, GESTIÓN DOCUMENTAL </t>
  </si>
  <si>
    <t>COMUNIDADES ETNICAS</t>
  </si>
  <si>
    <t>ZONAS MINERAS INDIGENAS</t>
  </si>
  <si>
    <t>ZONAS MINERAS COMUNIDADES NEGRAS</t>
  </si>
  <si>
    <t>ZONAS MINERAS COMUNIDADES MIXTAS</t>
  </si>
  <si>
    <t xml:space="preserve">CONCEPTOS  </t>
  </si>
  <si>
    <t>13</t>
  </si>
  <si>
    <t xml:space="preserve">CONCEPTOS JURIDICOS </t>
  </si>
  <si>
    <t>OFICINA ASESORA JURÍDICA</t>
  </si>
  <si>
    <t>DECRETO 4134 DE 2011, CONSTITUCIÓN POLÍTICA DE COLOMBIA, CÓDIGO CONTENCIOSOS ADMINISTRATIVO, CÓDICO PENAL, JURISPRUDENCIA DE LAS CORTES, CÓDIGO CIVIL..</t>
  </si>
  <si>
    <t>CONCEPTOS JURIDICOS CONTRACTUALES</t>
  </si>
  <si>
    <t>Decreto 4134 de 2011, Resolución 206 de 2013, Art. 21.</t>
  </si>
  <si>
    <t>CONCILIACIONES BANCARIAS</t>
  </si>
  <si>
    <t>14</t>
  </si>
  <si>
    <t>Principios de contabilidad Decreto 2649 de 1993, Estatuto Tributario Colombiano, Ley 962 de 2005 (Art.28).</t>
  </si>
  <si>
    <t>CONCILIACIONES EXTRAJUDICIALES</t>
  </si>
  <si>
    <t>15</t>
  </si>
  <si>
    <t>Decreto 4134 de 2011, Constitución Política de Colombia, Ley 685 de 2001, Ley 1437 de 2011, Ley 594 de 2000, Ley 640 de 2001, Resolución 0123 de 2012, Código contenciosos administrativo, Códico penal, jurisprudencia de las cortes, Código civil.</t>
  </si>
  <si>
    <t>CONSECUTIVO DE PLANILLAS CORRESPONDENCIA</t>
  </si>
  <si>
    <t>16</t>
  </si>
  <si>
    <t>GRUPO DE SERVICIOS ADMINISTRATIVOS</t>
  </si>
  <si>
    <t>Ley 594 de 2000, Acuerdo 060 del 2001, Decreto 4134 de 2011, Resolución 206 de 2013.</t>
  </si>
  <si>
    <t xml:space="preserve">GESTIÓN DOCUMENTAL </t>
  </si>
  <si>
    <t>PUNTO DE ATENCIÓN REGIONAL CÚCUTA</t>
  </si>
  <si>
    <t>CONSECUTIVO DE COMUNICACIONES OFICIALES  ENVIADAS</t>
  </si>
  <si>
    <t>PUNTO DE ATENCIÓN REGIONAL QUIBDÓ</t>
  </si>
  <si>
    <t>PUNTO DE ATENCIÓN REGIONAL MANIZALES</t>
  </si>
  <si>
    <t>PUNTO DE ATENCIÓN REGIONAL CALI</t>
  </si>
  <si>
    <t>PUNTO DE ATENCIÓN REGIONAL MEDELLÍN</t>
  </si>
  <si>
    <t>902</t>
  </si>
  <si>
    <t>PUNTO DE ATENCIÓN REGIONAL IBAGUÉ</t>
  </si>
  <si>
    <t>PUNTO DE ATENCIÓN REGIONAL NOBSA</t>
  </si>
  <si>
    <t>PUNTO DE ATENCIÓN REGIONAL VALLEDUPAR</t>
  </si>
  <si>
    <t>PUNTO DE ATENCIÓN REGIONAL CARTAGENA</t>
  </si>
  <si>
    <t>CONSECUTIVO DE COMUNICACIONES</t>
  </si>
  <si>
    <t>PUNTO DE ATENCIÓN REGIONAL PASTO</t>
  </si>
  <si>
    <t>PUNTO DE ATENCIÓN REGIONAL BUCARAMANGA</t>
  </si>
  <si>
    <t xml:space="preserve">NOTIFICACIONES </t>
  </si>
  <si>
    <t>17</t>
  </si>
  <si>
    <t>NOTIFICACIONES POR ESTADO</t>
  </si>
  <si>
    <t>Decreto 4134 de 2011, Resolución 206 de 2013 Ley 685 de 2001, Ley 489 DE 1998.</t>
  </si>
  <si>
    <t xml:space="preserve">CONTRATOS </t>
  </si>
  <si>
    <t>20</t>
  </si>
  <si>
    <t>Ley 80 de 1993, Ley 1150 de 2007 y Decretos reglamentarios.</t>
  </si>
  <si>
    <t>EMERGENCIAS MINERA</t>
  </si>
  <si>
    <t>24</t>
  </si>
  <si>
    <t>GRUPO DE SEGUIRIDAD Y SALVAMENTO MINERO</t>
  </si>
  <si>
    <t>SEGURIDAD MINERA</t>
  </si>
  <si>
    <t>ESTADOS FINANCIEROS</t>
  </si>
  <si>
    <t>25</t>
  </si>
  <si>
    <t>PROGRAMA DE GESTIÓN DOCUMENTAL</t>
  </si>
  <si>
    <t>27</t>
  </si>
  <si>
    <t xml:space="preserve">TABLAS DE RETENCIÓN DOCUMENTAL </t>
  </si>
  <si>
    <t>Ley 594 de 2000, Decreto 4134 de 2011, Resolución 206 de 2013.</t>
  </si>
  <si>
    <t>TRANSFERENCIAS</t>
  </si>
  <si>
    <t>LINEAMIENTOS EN GESTIÓN DOCUMENTAL</t>
  </si>
  <si>
    <t>SISTEMA DE GESTIÓN DOCUMENTAL</t>
  </si>
  <si>
    <t xml:space="preserve">HISTORIAS INMOBILIARIAS </t>
  </si>
  <si>
    <t>28</t>
  </si>
  <si>
    <t>ADMINISTRACIÓN DE BIENES Y SERVICIOS</t>
  </si>
  <si>
    <t>HISTORIAS LABORALES</t>
  </si>
  <si>
    <t>29</t>
  </si>
  <si>
    <t>Estatuto del Servidor Público. Ley 190 de 1995.</t>
  </si>
  <si>
    <t>HISTORIAS DE VEHICULOS</t>
  </si>
  <si>
    <t>30</t>
  </si>
  <si>
    <t>Código de Tránsito y normas complementarias</t>
  </si>
  <si>
    <t>HOJAS DE REPORTE</t>
  </si>
  <si>
    <t>INFORMES</t>
  </si>
  <si>
    <t>31</t>
  </si>
  <si>
    <t>INFORMES A ENTES DE CONTROL</t>
  </si>
  <si>
    <t>DECRETO 4134 de 2011.</t>
  </si>
  <si>
    <t>DECRETO 4134 de 2011, RESOLUCIONES CONTRALORIA GENERAL DE LA REPÚBLICA, Ley 87 de 1993.</t>
  </si>
  <si>
    <t>OFICINA DE TECNOLOGÍA E INFORMACIÓN</t>
  </si>
  <si>
    <t xml:space="preserve"> Decreto 4134 de 2011.</t>
  </si>
  <si>
    <t>ADMINISTRACIÓN DE TECNOLOGÍAS E INFORMACIÓN</t>
  </si>
  <si>
    <t>GRUPO NACIONAL DE SEGUIMIENTO Y CONTROL</t>
  </si>
  <si>
    <t>Decreto 4134 de 2011 y Resolución 206 de 2013.</t>
  </si>
  <si>
    <t>GESTIÓN INTEGRAL PARA EL SEGUIMIENTO Y CONTROL DE LOS TITULOS MINEROS</t>
  </si>
  <si>
    <t>GRUPO DE SEGUIMIENTO Y CONTROL ZONALES</t>
  </si>
  <si>
    <t>332-334</t>
  </si>
  <si>
    <t>INFORMES A ENTIDADES DEL ESTADO</t>
  </si>
  <si>
    <t>DECRETO 4134 de 2011, DECRETO 1599 de 2005, DIRECTIVAS PRESIDENCIALES.</t>
  </si>
  <si>
    <t>GRUPO DE EVALUACIÓN DE ESTUDIOS TÉCNICOS</t>
  </si>
  <si>
    <t>INFORME A ENTIDADES DEL ESTADO</t>
  </si>
  <si>
    <t>Decreto 4134 de 2011 y Resolución 206 de 2013</t>
  </si>
  <si>
    <t>Decreto 4131 de 2011, Resolución 206 de 2013.</t>
  </si>
  <si>
    <t>Decreto 4134 de 2011, Art. 267, Art. 277 de la constitución política, Resolución 6289 de 2011, Resolución 206 de 2013, Resolución 6289 de 2011.</t>
  </si>
  <si>
    <t>Resolcución 206 de 2013.</t>
  </si>
  <si>
    <t>DELIMITACIÓN Y DECLARACIÓN DE ÁREAS  Y ZONAS MINERAS DE INTERES, GESTIÓN DE LA INVERSIÓN MINERA</t>
  </si>
  <si>
    <t>INFORMES CAMARA DE COMERICIO</t>
  </si>
  <si>
    <t>Ley 1150 de 2007, Decreto 4134 de 2011, Resolución 206 de 2013.</t>
  </si>
  <si>
    <t>ADQUISIÓN DE BIENES Y SERVICIOS</t>
  </si>
  <si>
    <t xml:space="preserve">INFORME DE AGENTES RETENEDORES DE REGALIAS </t>
  </si>
  <si>
    <t xml:space="preserve">INFORMES DE GESTIÓN  </t>
  </si>
  <si>
    <t>DECRETO 4134 de 2011, DECRETO 2482 de 2012.</t>
  </si>
  <si>
    <t>GESTIÓN INTEGRAL DE LAS COMUNICACIONES Y RELACIONAMIENTO</t>
  </si>
  <si>
    <t>VICEPRESIDENCIA DE SEGUIMIENTO, CONTROL Y SEGURIDAD MINERA</t>
  </si>
  <si>
    <t>GESTIÓN INTEGRAL PARA EL SEGUIMIENTO Y CONTROL DE LOS TITULOS MINEROS, SEGURIDAD MINERA</t>
  </si>
  <si>
    <t>INFORMES DE GESTIÓN</t>
  </si>
  <si>
    <t xml:space="preserve">INFORMES DE GESTIÓN </t>
  </si>
  <si>
    <t>INFORME DE GESTIÓN</t>
  </si>
  <si>
    <t>GESTION FINANCIERA</t>
  </si>
  <si>
    <t>Decreto 4134 de 2011  y Resolución 206 de 2013.</t>
  </si>
  <si>
    <t>GESTION DEL TALENTO HUMANO</t>
  </si>
  <si>
    <t>GRUPO DE CONTROL INTERNO DISCIPLINARIO</t>
  </si>
  <si>
    <t>VICEPRESIDENCIA DE CONTRATACIÓN Y TITULACIÓN</t>
  </si>
  <si>
    <t>GENERACIÓN DE TÍTULOS MINEROS, GESTIÓN INTEFRAL DE LA INFORMACIÓN MINERA</t>
  </si>
  <si>
    <t>VICEPRESIDENCIA DE PROMOCIÓN Y FOMENTO</t>
  </si>
  <si>
    <t>Resolución 206 de 2013.</t>
  </si>
  <si>
    <t>GESTION INTEGRAL PARA EL SEGUIMIENTO Y CONTROL DE LOS TÍTULOS MINEROS</t>
  </si>
  <si>
    <t>INFORME PORTAFOLIO DE INVERSIONES</t>
  </si>
  <si>
    <t>Decreto 1525 de 2008,  Ley 962 de 2005 (Art.28).</t>
  </si>
  <si>
    <t xml:space="preserve">INFORMES SISTEMA DE SEGUIMIENTO A METAS DE GOBIERNO - SISMEG  </t>
  </si>
  <si>
    <t>IMPUESTOS</t>
  </si>
  <si>
    <t>32</t>
  </si>
  <si>
    <t>INVENTARIOS</t>
  </si>
  <si>
    <t>33</t>
  </si>
  <si>
    <t>INVENTARIO DE ALMACÉN</t>
  </si>
  <si>
    <t>INVENTARIO DE BIENES</t>
  </si>
  <si>
    <t>Decreto 4134 de 2011, Resolución 206 de 2013, Ley 610 de 2000, Plan Unico de Cuentas.</t>
  </si>
  <si>
    <t>REPORTES A CONTROL INTERNO DISCIPLINARIO</t>
  </si>
  <si>
    <t>34</t>
  </si>
  <si>
    <t>Decreto 4134 de 2011, Resolución 206 de 2013</t>
  </si>
  <si>
    <t>LEGALIZACIÓN DE COMISIONES - AGENCIA NACIONAL DE MINERIA</t>
  </si>
  <si>
    <t>35</t>
  </si>
  <si>
    <t xml:space="preserve"> Estatuto Tributario Colombiano, Ley 962 de 2005 (Art.28), Resolución de Viáticos.</t>
  </si>
  <si>
    <t>LEGALIZACIÓN DE COMISIONES - SISTEMA GENERAL DE REGALIAS</t>
  </si>
  <si>
    <t>36</t>
  </si>
  <si>
    <t>MANTENIMIENTO DE EQUIPOS</t>
  </si>
  <si>
    <t>38</t>
  </si>
  <si>
    <t>INFORMES DE AUTOCONTROL</t>
  </si>
  <si>
    <t>40</t>
  </si>
  <si>
    <t>DECRETO 4134 de 2011, MECI, DECRETO 1599 de 2005, DECRETO 1537 de 2011, NTC GP 1000 2009.</t>
  </si>
  <si>
    <t>PROMOCIÓN</t>
  </si>
  <si>
    <t>41</t>
  </si>
  <si>
    <t>EVENTOS</t>
  </si>
  <si>
    <t>GESTIÓN DE LA INVERSIÓN MINERA</t>
  </si>
  <si>
    <t>ATENCIÓN A INVERSIONISTA</t>
  </si>
  <si>
    <t>PROMOCIÓN GENERAL</t>
  </si>
  <si>
    <t xml:space="preserve">MANUALES </t>
  </si>
  <si>
    <t>37</t>
  </si>
  <si>
    <t xml:space="preserve">MANUAL DE FUNCIONES Y COMPETENCIAS LABORALES </t>
  </si>
  <si>
    <t>MANUAL DE CONTRATACIÓN</t>
  </si>
  <si>
    <t xml:space="preserve">MANUAL DE GESTIÓN DE CALIDAD </t>
  </si>
  <si>
    <t>MONETIZACIONES</t>
  </si>
  <si>
    <t>42</t>
  </si>
  <si>
    <t xml:space="preserve">NÓMINA </t>
  </si>
  <si>
    <t>43</t>
  </si>
  <si>
    <t>Estatuto del Servidor Público</t>
  </si>
  <si>
    <t>NOTAS CRÉDITO</t>
  </si>
  <si>
    <t>44</t>
  </si>
  <si>
    <t>Estatuto Tributario Colombiano, Ley 962 de 2005 (Art.28).</t>
  </si>
  <si>
    <t>NOTAS DEBITOS</t>
  </si>
  <si>
    <t>45</t>
  </si>
  <si>
    <t>PETICIONES, QUEJAS, RECLAMOS Y SUGERENCIAS</t>
  </si>
  <si>
    <t>47</t>
  </si>
  <si>
    <t>Código Contencioso Administrativo, Ley 190 de 1995, Decreto 4134 de 2011.</t>
  </si>
  <si>
    <t>ADMINISTRACION DE TECNOLOGIA E INFORMACIÓN</t>
  </si>
  <si>
    <t>GRUPO DE PROYECTOS DE INTERÉS NACIONAL</t>
  </si>
  <si>
    <t>PETICIONES, QUEJAS , RECLAMOS Y SUGERENCIAS</t>
  </si>
  <si>
    <t>GRUPO DE CONTRATACIÓN MINERA</t>
  </si>
  <si>
    <t>Código Contencioso Administrativo, Ley 190 de 1995, Decreto 4134 de 2011, Resolución 206 de 2013.</t>
  </si>
  <si>
    <t xml:space="preserve"> Código Contencioso Administrativo, Ley 190 de 1995, Decreto 4134 de 2011.</t>
  </si>
  <si>
    <t>GRUPO DE LEGALIZACIÓN MINERA</t>
  </si>
  <si>
    <t>Ley 190 de 1995, Decreto 4134 de 2011, Resolución 206 de 2013.</t>
  </si>
  <si>
    <t>Código Contencioso Administrativo, Ley 190 de 1995, Resolución 206 de 2013.</t>
  </si>
  <si>
    <t>PLANES</t>
  </si>
  <si>
    <t>48</t>
  </si>
  <si>
    <t xml:space="preserve">PLAN ANUAL DE ADQUISICIÓN </t>
  </si>
  <si>
    <t xml:space="preserve">Decreto 4134 de 2011, Resolución 206 de 2013, Decreto 1510 de 2013, Ley 42 de 1993 </t>
  </si>
  <si>
    <t>PLAN DE BIENESTAR SOCIAL</t>
  </si>
  <si>
    <t>PLAN DE MANTENIMIENTO DE INFRAESTRUCTURA TECNOLÓGICA</t>
  </si>
  <si>
    <t>GRUPO DE ADMINISTRACIÓN DE INFRAESTRUCTURA Y GESTIÓN DE INCIDENTES TECNOLÓGICOS</t>
  </si>
  <si>
    <t>PLAN DE CAPACITACION</t>
  </si>
  <si>
    <t xml:space="preserve">Decreto 4134 de 2011, Resolución 206 de 2013. </t>
  </si>
  <si>
    <t>PLAN DE CONTRATACION</t>
  </si>
  <si>
    <t>Decreto 4134 de 2011, Resolución 206 de 2013, Decreto1510 de 2013.</t>
  </si>
  <si>
    <t>PLAN DE EMERGENCIAS</t>
  </si>
  <si>
    <t>PLAN DE MEJORAMIENTO</t>
  </si>
  <si>
    <t xml:space="preserve">ADQUISICION DE BIENES Y SERVICIOS </t>
  </si>
  <si>
    <t>PLAN DE SALUD OCUPACIONAL</t>
  </si>
  <si>
    <t>PLAN ANUAL DE AUDITORIA</t>
  </si>
  <si>
    <t>NTC ISO19011, Guía de Auditoria para entidades públicas, Plan Estratégico de la ANM.</t>
  </si>
  <si>
    <t xml:space="preserve">PLANES </t>
  </si>
  <si>
    <t>PLAN DE MANTENIMIENTO DE EQUIPOS FIJOS E INSTALACIONES</t>
  </si>
  <si>
    <t>PROCESO DE ADMINISTRACIÓN DE BIENES Y SERVICIOS</t>
  </si>
  <si>
    <t>PLANILLAS DE CONTROL</t>
  </si>
  <si>
    <t>49</t>
  </si>
  <si>
    <t>PRESUPUESTO TERRITORIAL</t>
  </si>
  <si>
    <t>PROCESOS</t>
  </si>
  <si>
    <t>52</t>
  </si>
  <si>
    <t>COACTIVO</t>
  </si>
  <si>
    <t>Decreto 4134 de 2011, Resolución 206 de 2013, Ley 6 de 1992, Ley 1066 de 2006, Decreto 4370 de 2006, Estatuto Tributario, Resolución 270 de 2013.</t>
  </si>
  <si>
    <t>GESTION JURIDICA</t>
  </si>
  <si>
    <t>CONTRACTUAL</t>
  </si>
  <si>
    <t>Decreto 4134 de 2011, Constitución Política de Colombia, Ley 685 de 2001, Ley 1437 de 2011, Ley 594 de 2000, Resolución 0123 de 2012, Código contenciosos administrativo, Códico penal, jurisprudencia de las cortes, Código civil, Código 1437 de 2011.</t>
  </si>
  <si>
    <t>NULIDAD Y RESTABLECIMIENTO DEL DERECHO</t>
  </si>
  <si>
    <t>REPARACIÓN DIRECTA</t>
  </si>
  <si>
    <t>ORDINARIO LABORAL</t>
  </si>
  <si>
    <t>PROCESO CONCURSO DE MERITOS</t>
  </si>
  <si>
    <t>PROCESOS DISCIPLINARIOS</t>
  </si>
  <si>
    <t>Decreto 4134 de 2011, Resolución 206 de 2013, Constitución Política de Colombia 1991, Código Contencioso administrativo; Decreto ley 01 de 1984 y decreto 2304 de 1989;  Ley 200 de 1995 y Ley 734 de 2002; Proceso Administrativo Disciplinario.</t>
  </si>
  <si>
    <t>PROCESO LICITACION</t>
  </si>
  <si>
    <t xml:space="preserve">SELECCIÓN ABREVIADA </t>
  </si>
  <si>
    <t>GRUPO DE CONTRATACIÓN</t>
  </si>
  <si>
    <t>RESTITUCIÓN DE TIERRAS</t>
  </si>
  <si>
    <t>LEY 1448 DE 2011: Por la cual se dictan medidas de atención, asistencia y reparación integral a las víctimas del conflicto armado interno y se dictan otras disposiciones.</t>
  </si>
  <si>
    <t>PROGRAMAS</t>
  </si>
  <si>
    <t>53</t>
  </si>
  <si>
    <t xml:space="preserve">PROGRAMAS PREVENTIVOS  </t>
  </si>
  <si>
    <t>PROYECTOS</t>
  </si>
  <si>
    <t>54</t>
  </si>
  <si>
    <t>GESTIÓN DE PROYECTOS TECNOLÓGICOS</t>
  </si>
  <si>
    <t>GRUPO DE ADMINISTRACIÓN DE SISTEMAS DE INFORMACIÓN Y BASES DE DATOS</t>
  </si>
  <si>
    <t>PROYECTO  GRAN, MEDIANA Y PEQUEÑA MINERIA</t>
  </si>
  <si>
    <t xml:space="preserve">PROYECTO DE INVERSION </t>
  </si>
  <si>
    <t>Decreto 4134 de 2011, resolución 206 de 2013.</t>
  </si>
  <si>
    <t>REGISTRO DE PRENSA</t>
  </si>
  <si>
    <t>55</t>
  </si>
  <si>
    <t>REPORTE DE DISTRIBUCIÓN Y GIRO CONTRAPRESTACIONES ECONÓMICAS</t>
  </si>
  <si>
    <t>57</t>
  </si>
  <si>
    <t>REPORTE GRAFICO</t>
  </si>
  <si>
    <t>58</t>
  </si>
  <si>
    <t>RESOLUCIONES</t>
  </si>
  <si>
    <t>59</t>
  </si>
  <si>
    <t>RESOLUCIONES ADMINISTRATIVAS</t>
  </si>
  <si>
    <t>RESOLUCIONES DE COMISION - AGENCIA NACIONAL DE MINERÍA</t>
  </si>
  <si>
    <t>Estatuto Tributario Colombiano, Ley 962 de 2005 (Art.28), Resolución de Viáticos.</t>
  </si>
  <si>
    <t>RESOLUCIONES DE COMISION - SISTEMA GENERAL DE REGALIAS</t>
  </si>
  <si>
    <t xml:space="preserve">SISTEMAS   </t>
  </si>
  <si>
    <t>60</t>
  </si>
  <si>
    <t>COPIAS DE SISTEMAS DE INFORMACIÓN</t>
  </si>
  <si>
    <t xml:space="preserve">SISTEMA GENERAL DE REGALIAS </t>
  </si>
  <si>
    <t>SISTEMA DE GESTIÓN DE CALIDAD</t>
  </si>
  <si>
    <t xml:space="preserve">Ley 872 de 2003, </t>
  </si>
  <si>
    <t xml:space="preserve">SOLICITUD DE CDP - AGENCIA NACIONAL DE MINERIA </t>
  </si>
  <si>
    <t>61</t>
  </si>
  <si>
    <t xml:space="preserve"> </t>
  </si>
  <si>
    <t>SOLICITUD DE CDP - SISTEMA GENERAL DE REGALIAS</t>
  </si>
  <si>
    <t>62</t>
  </si>
  <si>
    <t>SOLICITUDES MINERAS</t>
  </si>
  <si>
    <t>65</t>
  </si>
  <si>
    <t>SOLICITUD PROPUESTA DE CONTRATO CONCESIÓN MINERA</t>
  </si>
  <si>
    <t>Decreto 4134 de 2011, Resolución 206 de 2013, Ley 685 de 2001, Decretos reglamentarios.</t>
  </si>
  <si>
    <t>SOLICITUD FORMALIZACIÓN DE MINERÍA TRADICIONAL</t>
  </si>
  <si>
    <t>SOLICITUD AUTORIZACIÓN TEMPORAL</t>
  </si>
  <si>
    <t>SOLICITUD LEGALIZACIÓN DE MINERA DE HECHO</t>
  </si>
  <si>
    <t>SOLICITUD PARA OTORGAMIENTO DE ÁREAS LIBRES</t>
  </si>
  <si>
    <t>SOLICITUDES SERVICIOS TECNOLÓGICOS</t>
  </si>
  <si>
    <t>66</t>
  </si>
  <si>
    <t>TITULO MINERO DE INTERÉS NACIONAL</t>
  </si>
  <si>
    <t>68</t>
  </si>
  <si>
    <t xml:space="preserve">TÍTULO DE PROYECTO DE INTERÉS NACIONAL </t>
  </si>
  <si>
    <t>Decreto 4134 de 2011, Resolución 206 de 2013, Ley 685 de 2001, Ley 489 DE 1998.</t>
  </si>
  <si>
    <t>TITULOS MINEROS</t>
  </si>
  <si>
    <t xml:space="preserve">AUTORIZACIÓN TEMPORAL </t>
  </si>
  <si>
    <t>GENERACIÓN DE TÍTULOS MINEROS, GESTIÓN INTEGRAL DE LA INFORMACIÓN MINERA</t>
  </si>
  <si>
    <t>CONTRATO DE CONCESIÓN MINERA</t>
  </si>
  <si>
    <t>REGISTRO DE PROPIEDAD PRIVADA (RPP)</t>
  </si>
  <si>
    <t>REGISTRO MINERO DE CANTERA (RMC)</t>
  </si>
  <si>
    <t>LICENCIA DE EXPLORACIÓN</t>
  </si>
  <si>
    <t>LICENCIA DE EXPLOTACIÓN</t>
  </si>
  <si>
    <t>LICENCIA ESPECIAL DE EXPLOTACIÓN</t>
  </si>
  <si>
    <t>CONTRATO DECRETO 2655</t>
  </si>
  <si>
    <t>CONTRATO DE APORTE</t>
  </si>
  <si>
    <t xml:space="preserve"> Ley 685 de 2001, Decreto 4134 de 2011, Resolución 206 de 2013.</t>
  </si>
  <si>
    <t>REGISTRÓ DE PROPIEDAD PRIVADA (RPP)</t>
  </si>
  <si>
    <t>REGISTRÓ MINERO DE CANTERA (RMC)</t>
  </si>
  <si>
    <t>TRASLADOS PRESUPUESTALES - ANM y SGR</t>
  </si>
  <si>
    <t>69</t>
  </si>
  <si>
    <t xml:space="preserve">VISITAS TÉCNICAS DE SEGURIDAD </t>
  </si>
  <si>
    <t>70</t>
  </si>
  <si>
    <t>REGISTRO ÚNICO DE COMERCIALIZADORES MINEROS (RUCOM)</t>
  </si>
  <si>
    <t>71</t>
  </si>
  <si>
    <t>REPORTE DE TRANSFERENCIAS</t>
  </si>
  <si>
    <t>72</t>
  </si>
  <si>
    <t>CONSULTA RESTITUCIÓN DE TIERRAS</t>
  </si>
  <si>
    <t>63</t>
  </si>
  <si>
    <t>Presidencia</t>
  </si>
  <si>
    <t>Oficina Asesora Jurídica</t>
  </si>
  <si>
    <t>Grupos de Seguimiento y Control Zona Occidente</t>
  </si>
  <si>
    <t>GRUPO DE PARTICIPACIÓN CIUDADANA Y COMUNICACIONES</t>
  </si>
  <si>
    <t>GRUPO DE CATASTRO Y REGISTRO MINERO NACIONAL</t>
  </si>
  <si>
    <t>GRUPO DE EVALUACIÓN DE MODIFICACIONES A TÍTULOS MINEROS</t>
  </si>
  <si>
    <t>GRUPO DE REGALÍAS Y CONTRAPRESTACIONES ECONÓMICAS</t>
  </si>
  <si>
    <t>Punto de Atención Regional Quibdó</t>
  </si>
  <si>
    <t>Punto de Atención Regional Cúcuta</t>
  </si>
  <si>
    <t>Punto de Atención Regional Ibagué</t>
  </si>
  <si>
    <t>Punto de Atención Regional Medellín</t>
  </si>
  <si>
    <t>Punto de Atención Regional Nobsa</t>
  </si>
  <si>
    <t>Punto de Atención Regional Bucaramanga</t>
  </si>
  <si>
    <t>Punto de Atención Regional Cali</t>
  </si>
  <si>
    <t xml:space="preserve">Punto de Atención Regional Valledupar </t>
  </si>
  <si>
    <t>Punto de Atención Regional Cartagena</t>
  </si>
  <si>
    <t>Punto de Atención Regional Manizales</t>
  </si>
  <si>
    <t>Punto de Atención Regional Pasto</t>
  </si>
  <si>
    <t>Cód</t>
  </si>
  <si>
    <t>en trd aparece: SEGUIMIENTO MESAS AUTOCONTROL</t>
  </si>
  <si>
    <t>Da a conocer los resultados del ejercicio de auditoria llevado a cabo en los diferentes grupos de trabajo y/o procesos de la Agencia, con el fin de garantizar el cumplimiento de las políticas internas y la normatividad aplicable.</t>
  </si>
  <si>
    <t>Contienen las acciones interpuestas por una colectividad ante una entidad competente, quienes han sufrido perjuicio individual por una misma causa.</t>
  </si>
  <si>
    <t>Contiene la acciones interpuestas ante una entidad competente, con el fin de proteger los derechos e intereses colectivos de una comunidad.</t>
  </si>
  <si>
    <t xml:space="preserve">Proceso de Nulidad y Restablecimiento del Derecho </t>
  </si>
  <si>
    <t xml:space="preserve">Proceso Ordinario Laboral </t>
  </si>
  <si>
    <t>Contiene las decisiones tomadas y acciones implementadas por el comité, como instancia superior de articulación y asesoría de la Presidencia y cuerpo directivo de la Agencia, respecto al desarrollo, implementación, mantenimiento, revisión y perfeccionamiento de los Sistemas de Control Interno y de Gestión de la calidad de la entidad.</t>
  </si>
  <si>
    <t xml:space="preserve">No aparece en TRD </t>
  </si>
  <si>
    <t>Contiene los contratos administrativos celebrados entre la Agencia y un particular (persona natural o jurídica) para efectuar, por cuenta y riesgo de éste, los estudios, trabajos y obras de exploración de minerales de propiedad estatal que puedan encontrarse dentro de una zona determinada y para explotarlos en los términos y condiciones establecidos en la legislación vigente al momento de su celebración. 
Comprende dentro de su objeto las fases de exploración técnica, explotación económica, beneficio de los minerales y cierre o abandono de los trabajos y obras correspondientes.</t>
  </si>
  <si>
    <t xml:space="preserve">Contiene el título que confiere a una persona, el derecho exclusivo a realizar trabajos para establecer existencia de yacimientos de minerales y reservas, dentro de una zona determinada. La licencia en ningún caso autoriza para extraer minerales y comercializarlos, y las cantidades de minerales que se extraigan deberán ser sólo las necesarias para efectuar los estudios de laboratorio. </t>
  </si>
  <si>
    <t>Contiene el título que le otorga a una persona la facultad exclusiva de explotar los depósitos o yacimientos de minerales en un área determinada.</t>
  </si>
  <si>
    <t>Contiene el otorgamiento de licencias especiales como "licencias especiales para indígenas" y "licencias especiales para materiales de construcción".</t>
  </si>
  <si>
    <t>Ok</t>
  </si>
  <si>
    <t>Contiene las acciones formuladas por la ciudadanía y/o usuarios de la entidad interpuesta ante una entidad competente, para que se de cumplimiento a las disposiciones  normativas o actos administrativos.</t>
  </si>
  <si>
    <t>Contiene las acciones formuladas por usuarios y/o ciudadanía en general, ante la entidad competente, que buscan proteger los derechos fundamentales de las personas.</t>
  </si>
  <si>
    <t>Reporte de distribución y giro contraprestaciones económicas</t>
  </si>
  <si>
    <t>Proceso de Reparación Directa</t>
  </si>
  <si>
    <t xml:space="preserve">Procesos por Restitución de Tierras </t>
  </si>
  <si>
    <t xml:space="preserve">Gestión de Proyectos Informáticos </t>
  </si>
  <si>
    <t>Informe de Agentes Retenedores de Regalías</t>
  </si>
  <si>
    <t xml:space="preserve">Titulo de Proyecto de Interés Nacional </t>
  </si>
  <si>
    <t xml:space="preserve">Actas de Consejo Directivo </t>
  </si>
  <si>
    <t xml:space="preserve">Actas de Comité de Contratación Institucional </t>
  </si>
  <si>
    <t>Contiene las decisiones tomadas y acciones implementadas por el consejo directivo de la ANM,  respecto a la formulación de políticas, planes y programas de la Agencia, que deben proponerse para su incorporación a los planes sectoriales y al Plan Nacional de Desarrollo.</t>
  </si>
  <si>
    <t>Contiene las investigaciones adelantadas por la ANM a  servidores y ex servidores, que permiten determinar la posible responsabilidad frente a la ocurrencia de conductas disciplinables.</t>
  </si>
  <si>
    <t>Nómina</t>
  </si>
  <si>
    <t>Contiene las decisiones tomadas y acciones implementadas por el comité asesor de la gestión contractual de la ANM, ente consultivo no vinculante, para propender por el cumplimiento de los principios contractuales, la normativa vigente en materia de contratación administrativa y el contenido del Manual de Contratación Institucional.</t>
  </si>
  <si>
    <t>Contiene las decisiones tomadas y acciones implementadas por el comité para adoptar medidas de prevención de conductas que constituyen acoso laboral.</t>
  </si>
  <si>
    <t>Contiene la información relativa a los funcionarios de la Agencia, desde su vinculación hasta retiro.</t>
  </si>
  <si>
    <t>Contiene la información relativa al pago de salarios, prestaciones sociales legales y otros conceptos, originados de la contraprestación del servicio laboral.</t>
  </si>
  <si>
    <t>Consecutivo de Comunicaciones Oficiales</t>
  </si>
  <si>
    <t>Contiene el consecutivo de control de las comunicaciones oficiales de la Entidad.</t>
  </si>
  <si>
    <t>Actas de Comité Técnico Institucional de Desarrollo Administrativo</t>
  </si>
  <si>
    <t>Contiene las decisiones tomadas y acciones implementadas por el comité  para la gestión y desarrollo Institucional de la entidad</t>
  </si>
  <si>
    <t>Puntos de Atención Regional</t>
  </si>
  <si>
    <t>Contiene los documentos y gestiones administrativas generadas tanto por la Autoridad minera como por el solicitante y/o apoderado, conformado por la historia de la solicitud de autorización temporal desde su inicio.</t>
  </si>
  <si>
    <t>Objetivo legítimo de la excepción</t>
  </si>
  <si>
    <t>Fundamento constitucional o legal</t>
  </si>
  <si>
    <t>Fundamento jurídico de la excepción</t>
  </si>
  <si>
    <t>Excepción total o parcial</t>
  </si>
  <si>
    <t>Fecha de la calificación</t>
  </si>
  <si>
    <t>Plazo de la clasificación o reserva</t>
  </si>
  <si>
    <t>Actas de Comité Contratación Minera</t>
  </si>
  <si>
    <t>Contiene las decisiones tomadas y acciones implementadas por el comité respecto a los asuntos que por complejidad o importancia para el sector minero, sean presentados por las Vicepresidencias, relacionados con las solicitudes y propuestas de contratos de concesión, así como con el seguimiento y control de títulos mineros vigentes.</t>
  </si>
  <si>
    <t>Desde 2012</t>
  </si>
  <si>
    <t>Contiene los informes enviados de manera periódica o puntual a las entidades del Estado que requieren información de carácter administrativo, misional y/o estratégico de la entidad.</t>
  </si>
  <si>
    <t>Contiene la atención a solicitudes, derechos de petición, quejas y reclamos recibidas en la Agencia, por cualquier medio, por parte de usuarios y ciudadanos en general.</t>
  </si>
  <si>
    <t>Desde 2013</t>
  </si>
  <si>
    <t xml:space="preserve">Contiene la información respecto al desarrollo del proceso de recuperación de las obligaciones económicas exigibles pendientes de pago a favor de la ANM. </t>
  </si>
  <si>
    <t>Desde 1960</t>
  </si>
  <si>
    <t>Comprende el expediente que se crea a partir del otorgamiento de un contrato de concesión minera que puede ser de varios tipos: Autorizaciones temporales, Contratos de Concesión minera, Títulos de Proyecto de Interés Nacional, Registro de Propiedad Privada (RPP), Registro Minero de Cantera (RMC), Licencia de exploración, Licencia de explotación, Licencia especial de explotación, Contratos Decreto 2655, Contratos de aporte y Permisos.</t>
  </si>
  <si>
    <t xml:space="preserve">Son los Títulos mineros designados como proyectos mineros de interés nacional, de conformidad con lo establecido en la Resolución 341 de 20 de mayo de 2013. Se designaron los primeros mediante la Resolución 000592 del 19 de junio de 2013 y se han dado unas posteriores modificaciones, expedidas por la Vicepresidencia de Seguimiento, Control y Seguridad minera. </t>
  </si>
  <si>
    <t>Contiene las decisiones tomadas y acciones implementadas por el comité para garantizar el ejercicio de los derechos de los empleados de carrera administrativa de la ANM</t>
  </si>
  <si>
    <t>Desde 1955</t>
  </si>
  <si>
    <t>Informes recibidos en la ANM de los agentes retenedores con el detalle de las compras de recursos minerales que son presentados en cumplimiento de las disposiciones de la norma o en el momento de la exportación, que contiene la información del vendedor: Nombre, identificación, título minero, período, cantidad de mineral y relación de pagos.</t>
  </si>
  <si>
    <t>Contiene las decisiones tomadas y acciones implementadas por el Sindicato de los trabajadores de la ANM.</t>
  </si>
  <si>
    <t xml:space="preserve">Información Pública* 
Reservada / Clasificada </t>
  </si>
  <si>
    <t>Duración ilimitada en los términos del parágrafo del artículo 18 de la Ley 1712 de 2014.</t>
  </si>
  <si>
    <t>Contiene la información de las actividades sistemáticas que permiten el desarrollo de tecnologías de la información y comunicación, asegurar el óptimo funcionamiento y mantenimiento de los sistemas e infraestructura tecnológica de la Agencia Nacional de Minería.</t>
  </si>
  <si>
    <t>ID</t>
  </si>
  <si>
    <t>Nombre del responsable de la producción de la información</t>
  </si>
  <si>
    <t>Nombre del responsable de la información</t>
  </si>
  <si>
    <t>Contiene los documentos producto de los procesos jurídicos, con los que las personas solicitan una declaración de nulidad de un acto administrativo y el restablecimiento de su derecho, así como le reparación del daño.</t>
  </si>
  <si>
    <t>Índice de Información Clasificada y Reservada</t>
  </si>
  <si>
    <t xml:space="preserve">Contiene la información relativa a las conciliaciones de conflictos entre terceros y la ANM, como requisito de procedibilidad, antes de presentar el medio de control  respectivo, en asuntos de naturaleza conciliable. </t>
  </si>
  <si>
    <t>Contiene los documentos producto de los procesos jurídicos, en contra de la entidad y relacionada con los contratos de trabajo entre el titular minero y el particular.</t>
  </si>
  <si>
    <t xml:space="preserve">Contiene los documentos producto de los procesos jurídicos  de restitución de tierras  y donde se pretende la suspensión de solicitudes y títulos mineros por considerar que  se afectan el retorno de los accionantes al predio objeto de la demanda. </t>
  </si>
  <si>
    <t>Contiene los informes enviados de manera periódica o puntual a las Entidades que ejercen control en la ANM.</t>
  </si>
  <si>
    <t>Castellano</t>
  </si>
  <si>
    <t>Publica Clasificada</t>
  </si>
  <si>
    <t>Información exceptuada por daño de derechos a personas naturales o jurídicas. Articulo 18 Ley 1712 de 2014</t>
  </si>
  <si>
    <t>Ley 1755 de 2015, articulo 24.</t>
  </si>
  <si>
    <t>Los secretos comerciales, industriales y profesionales, así como los estipulados en el parágrafo del articulo 77 de la Ley 1474 de 2011</t>
  </si>
  <si>
    <t>PARCIAL</t>
  </si>
  <si>
    <t>Información exceptuada por daño de derechos a personas naturales o jurídicas. Articulo 18 Ley 1712 de 2014. / Ley 1581 de 2012.</t>
  </si>
  <si>
    <t>El derecho de toda persona a la intimidad, bajo las limitaciones propias que impone la condición de empleado o servidor publico.</t>
  </si>
  <si>
    <t>TOTAL</t>
  </si>
  <si>
    <t>15 años, de acuerdo a lo estipulado por el articulo 22 de la Ley 1712 de 2014.</t>
  </si>
  <si>
    <t>Actas de Comité de Normalización de Cartera</t>
  </si>
  <si>
    <t>Contiene las decisiones tomadas y acciones implementadas por el comité para la definición y establecimiento de directrices, criterios, pautas de seguimiento para el manejo de las obligaciones económicas derivadas de Títulos Mineros, así como de los demás temas relacionados con el recaudo de cartera de la ANM.</t>
  </si>
  <si>
    <t>Según Notificación</t>
  </si>
  <si>
    <t>Contiene las decisiones tomadas y acciones implementadas por el comité respecto al estudio, análisis y formulación de políticas sobre prevención del daño antijurídico y defensa de los intereses de la Agencia.</t>
  </si>
  <si>
    <t>Según Rdicación del traslado</t>
  </si>
  <si>
    <t>Notificación auto admisorio de la demanda</t>
  </si>
  <si>
    <t>Contiene los documentos producto de los procesos jurídicos, con los que una persona demanda directamente la reparación de un daño cuya causa sea un hecho, omisión, o cualquiera otra causa, que se le indilga a la Entidad .</t>
  </si>
  <si>
    <t>Actas de Comité Antitrámites y Gobierno en Línea</t>
  </si>
  <si>
    <t>Contiene las decisiones tomadas y acciones implementadas por el comité para el manejo de la estrategia antitrámites, atención efectiva al ciudadano y el liderazgo, la planeación e impulso de la estrategia de Gobierno en Línea.</t>
  </si>
  <si>
    <t>Informes de PQRS</t>
  </si>
  <si>
    <t>El informe de peticiones, quejas, reclamaciones y solicitudes, da a conocer la gestión y estadísticas de PQRS que ingresan a la entidad en un periodo determinado, con su respectivo análisis y recomendaciones pertinentes.</t>
  </si>
  <si>
    <t>No aplica</t>
  </si>
  <si>
    <t>Información</t>
  </si>
  <si>
    <t>Digital</t>
  </si>
  <si>
    <t>Informes de carácter tecnico.</t>
  </si>
  <si>
    <t>Contiene conceptos tecnicos y economicos.</t>
  </si>
  <si>
    <t>Conjunto de todos los documentos y gestiones administrativas generadas tanto por la Autoridad minera como por el solicitante, la cual contiene la historia del trámite dado a la solicitud de autorización temporal desde su inicio.</t>
  </si>
  <si>
    <t>Actas de Comité de Convivencia</t>
  </si>
  <si>
    <t xml:space="preserve">Acción de cumplimiento </t>
  </si>
  <si>
    <t>Acciones Constitucionales</t>
  </si>
  <si>
    <t>Acción de Grupo</t>
  </si>
  <si>
    <t xml:space="preserve">Acción Popular </t>
  </si>
  <si>
    <t>Tutela</t>
  </si>
  <si>
    <t>Auditorías</t>
  </si>
  <si>
    <t>Derechos de Petición, Quejas, Reclamos y Sugerencias</t>
  </si>
  <si>
    <t>Procesos</t>
  </si>
  <si>
    <t>Proyectos</t>
  </si>
  <si>
    <t>Títulos Mineros</t>
  </si>
  <si>
    <t>Reporte</t>
  </si>
  <si>
    <t xml:space="preserve">Procesos Coactivos y Persuasivos </t>
  </si>
  <si>
    <t xml:space="preserve">Autorizaciones Temporales </t>
  </si>
  <si>
    <t xml:space="preserve">Contratos de Concesión Minera </t>
  </si>
  <si>
    <t>Registro de Propiedad Privada RPP</t>
  </si>
  <si>
    <t>Registro Minero de Cantera RMC</t>
  </si>
  <si>
    <t>Licencias de Exploración</t>
  </si>
  <si>
    <t>Licencias de Explotación</t>
  </si>
  <si>
    <t>Licencias Especiales de Explotación</t>
  </si>
  <si>
    <t>Contratos Decreto 2655</t>
  </si>
  <si>
    <t>Permiso</t>
  </si>
  <si>
    <t>Contrato de Exploración y Producción (Ley 1753 de 2015)</t>
  </si>
  <si>
    <t>Contratos de Aporte</t>
  </si>
  <si>
    <t>Expediente de autorizacion temporal</t>
  </si>
  <si>
    <t xml:space="preserve">AGENCIA NACIONAL DE MINERÍA
Índice de Información Clasificada y Reservada 
Fecha de elaboración: Junio/17/2020 </t>
  </si>
  <si>
    <t>Informes de Gestión</t>
  </si>
  <si>
    <t>Da a conocer las principales acciones desarrolladas por la ANM, en un periodo determinado, respecto a los Aspectos relevantes de la Agencia, la contratación y titulación minera, el seguimiento, control y seguridad minera, la promoción y fomento del sector minero y por ultimo La gestión Institucional desarrollada por la entidad.</t>
  </si>
  <si>
    <t>Digital/Electrónico</t>
  </si>
  <si>
    <t>Publica</t>
  </si>
  <si>
    <t>Información publica y de conocimiento general</t>
  </si>
  <si>
    <t>No existe excepción de acceso</t>
  </si>
  <si>
    <t>Planes</t>
  </si>
  <si>
    <t>Plan Operativo Anual POA</t>
  </si>
  <si>
    <t>Presenta la programación anual de las actividades estratégicas definidas para el cumplimiento de las políticas, los objetivos y lineamientos de la ANM.</t>
  </si>
  <si>
    <t>Desde 2014</t>
  </si>
  <si>
    <t xml:space="preserve">Plan Anual de Auditorias </t>
  </si>
  <si>
    <t>Contiene la programación anual de las auditorias internas realizadas en la ANM</t>
  </si>
  <si>
    <t>Inicio Periodo</t>
  </si>
  <si>
    <t xml:space="preserve">Informe Pormenorizado de control interno </t>
  </si>
  <si>
    <t>Presenta el estado del Control Interno de la entidad, en un periodo determinado.</t>
  </si>
  <si>
    <t xml:space="preserve">Informe Ejecutivo Anual de Evaluación del Sistema de
Control Interno </t>
  </si>
  <si>
    <t>Presenta el estado del Sistema de Control Interno de la ANM, a través del análisis de cada uno de los componentes del modelo y su grado de desarrollo, von el propósito de identificar aspectos que requieren mayor atención o acciones para su mejora.</t>
  </si>
  <si>
    <t>Verificación Cumplimiento Sistema Único de Gestión
e Información Litigiosa del Estado -E-Kogui</t>
  </si>
  <si>
    <t>Presenta los resultados de la verificación de la adecuada y oportuna actualización de la información de los procesos judiciales y de las conciliaciones en trámite por parte de los apoderados de la Entidad en el Sistema Único de Gestión e Información de la Actividad Litigiosa del Estado E-KOGUI.</t>
  </si>
  <si>
    <t>Informe de seguimiento al plan de mejoramiento institucional</t>
  </si>
  <si>
    <t>Presenta el informe de seguimiento al cumplimiento de las acciones del Plan de Mejoramiento suscrito con la Contraloría General de la República, para ser presentados a la Alta Dirección.</t>
  </si>
  <si>
    <t xml:space="preserve">Informe de Evaluación por Dependencias </t>
  </si>
  <si>
    <t>Presenta el resultado de la evaluación por dependencias que permite establecer el cumplimiento de sus compromisos respecto al Plan Operativo de la entidad.</t>
  </si>
  <si>
    <t xml:space="preserve">Informes de seguimiento mesas de autocontrol </t>
  </si>
  <si>
    <t>Da a conocer los resultados del seguimiento realizado, por la Oficina de Control Interno (OCI) a las  vicepresidencias y Dependencias en general, al Mapa de Riesgos de Corrupción, al Plan de mejoramiento de la Contraloría General de la República y a los informes realizados por la OCI.</t>
  </si>
  <si>
    <t xml:space="preserve">Conceptos  </t>
  </si>
  <si>
    <t xml:space="preserve">Conceptos Jurídicos </t>
  </si>
  <si>
    <t>Da a conocer el alcance jurídico adoptado por la ANM sobre un tema específico.</t>
  </si>
  <si>
    <t>Según solicitud</t>
  </si>
  <si>
    <t>Medio de Control Controversias Contractuales</t>
  </si>
  <si>
    <t>Contiene los documentos producto de los procesos jurídicos, con los que las personas pretenden se declare la responsabilidad y/o la nulidad  por incumplimiento y/o la revocatoria de los actos expedidos dentro de los contratos.</t>
  </si>
  <si>
    <t>Boletines</t>
  </si>
  <si>
    <t xml:space="preserve">Boletines de Prensa </t>
  </si>
  <si>
    <t>Da a conocer la información oficial de la entidad, dirigida a usuarios y comunidad en general, respecto a actividades, noticias e información del sector minero y de interés general.</t>
  </si>
  <si>
    <t>Boletín en Qué Vamos</t>
  </si>
  <si>
    <t>Abecé</t>
  </si>
  <si>
    <t>Da a conocer temas específicos del sector minero, dirigida a usuarios y comunidad en general, respecto a procesos e información institucional.</t>
  </si>
  <si>
    <t>Da a conocer las principales acciones desarrolladas por la ANM, en un periodo determinado, respecto a los Aspectos relevantes de la Agencia, la contratación y titulación minera, el seguimiento, control y seguridad minera, la promoción y fomento del sector minero y por ultimo la gestión Institucional desarrollada por la entidad.</t>
  </si>
  <si>
    <t>Informe de Encuesta de satisfacción</t>
  </si>
  <si>
    <t>Capacitación Orfeo</t>
  </si>
  <si>
    <t>Presenta los resultados de la evaluación de las Capacitaciones impartidas a los usuarios del Sistema Orfeo de la ANM.</t>
  </si>
  <si>
    <t>Noviembre de 2015</t>
  </si>
  <si>
    <t>Seguimiento PQRS</t>
  </si>
  <si>
    <t>Presenta los resultados de la encuesta de satisfacción y seguimiento PQRS aplicada a funcionarios y contratistas de la ANM.</t>
  </si>
  <si>
    <t>Registros de Prensa</t>
  </si>
  <si>
    <t>Contiene las publicaciones emitidas por la ANM en los medios de comunicación masiva del país.</t>
  </si>
  <si>
    <t>Custodia de Expedientes Mineros</t>
  </si>
  <si>
    <t>Contiene los formatos de control de custodia de los expedientes mineros en los Archivos de Gestión de la entidad.</t>
  </si>
  <si>
    <t>Desde 2016</t>
  </si>
  <si>
    <t>Informes Sistema de Seguimiento a Metas de Gobierno - SISMEG</t>
  </si>
  <si>
    <t>Contiene el reporte de seguimiento a los compromisos sectoriales y sus  indicadores. Del mismo modo, presenta la información del sector minero, la ejecución del Plan Nacional de Desarrollo, la ejecución presupuestal de la entidad y  tableros de control.</t>
  </si>
  <si>
    <t xml:space="preserve">Contratos </t>
  </si>
  <si>
    <t>Minutas</t>
  </si>
  <si>
    <t>Contiene las minutas de contratos de Concesión realizados por la ANM.</t>
  </si>
  <si>
    <t>Solicitudes Mineras</t>
  </si>
  <si>
    <t>Solicitudes legalización minera</t>
  </si>
  <si>
    <t>Evaluaciones técnicas  y juridicas,las cuales dan paso a un requerimiento o a una aprobación del expediente</t>
  </si>
  <si>
    <t>Indique la excepción total o parcial</t>
  </si>
  <si>
    <t xml:space="preserve">Notificaciones </t>
  </si>
  <si>
    <t xml:space="preserve">Notificaciones por Estado </t>
  </si>
  <si>
    <t>Da a conocer el estado y/o notificaciones efectuadas por la Agencia Nacional de Minería sobre asuntos relacionados con actividades mineras y títulos mineros.</t>
  </si>
  <si>
    <t>Asistencia Técnica Minería</t>
  </si>
  <si>
    <t xml:space="preserve">Contiene los registros de la Asistencia Técnica brindada por la ANM a las consultas realizadas por la comunidad en general en materia de Minería. </t>
  </si>
  <si>
    <t>Desde 2015</t>
  </si>
  <si>
    <t>Certificaciones</t>
  </si>
  <si>
    <t xml:space="preserve">Certificados de Área Libre </t>
  </si>
  <si>
    <t>Corresponde a un documento en el que se informa con coordenadas, el área libre disponible en una zona de interés para un solicitante. Este certificado muestra que títulos y/o solicitudes vigentes se encuentran en dicha área, como también zonas excluibles de la minería, el porcentaje de superposición y si existen áreas libres para conocer la alinderación de éstas.</t>
  </si>
  <si>
    <t>Certificados de Registro Minero</t>
  </si>
  <si>
    <t>Documento que certifica actos, contratos, decisiones judiciales o administrativas, aclaraciones, modificaciones, y cancelaciones que se han realizado dentro de títulos de concesión minera otorgados por el Estado, y que aparecen publicados en el Registro Minero.</t>
  </si>
  <si>
    <t>Reporte Gráfico</t>
  </si>
  <si>
    <t>Contiene la información grafica por medio del cual se da a conocer la disponibilidad de una zona específica, es decir si ésta ha sido solicitada o no.</t>
  </si>
  <si>
    <t>Solicitud Propuesta De Contrato Concesión Minera</t>
  </si>
  <si>
    <t>Contiene la información de las solicitudes de propuestas de contrato de Concesión minera rechazadas por la Agencia Nacional de Minería</t>
  </si>
  <si>
    <t>Solicitud Formalización De Minería Tradicional</t>
  </si>
  <si>
    <t>Contiene la información de las solicitudes de propuestas de formalización de Minería tradicional rechazadas por la Agencia Nacional de Minería</t>
  </si>
  <si>
    <t>Solicitud Autorización Temporal</t>
  </si>
  <si>
    <t>Solicitud Legalización de Minería de Hecho</t>
  </si>
  <si>
    <t>Contiene la información de las solicitudes de Legalización de Minería de Hecho, rechazadas por la Agencia Nacional de Minería</t>
  </si>
  <si>
    <t>Solicitud Para Otorgamiento De Áreas Libres</t>
  </si>
  <si>
    <t>Contiene la información de las solicitudes para Otorgamiento de Áreas Libres, rechazadas por la Agencia Nacional de Minería</t>
  </si>
  <si>
    <t>Estadísticas</t>
  </si>
  <si>
    <t xml:space="preserve">Estadísticas de Producción </t>
  </si>
  <si>
    <t xml:space="preserve">Presenta las estadísticas de producción de minerales en Colombia, como carbón, oro, plata, platino, cobre, níquel, entre otros, las cuales pueden ser visualizadas por datos históricos, por departamento, periodicidad, etc. </t>
  </si>
  <si>
    <t>Estadísticas Exportaciones</t>
  </si>
  <si>
    <t xml:space="preserve">Presenta las estadísticas de exportación de minerales en Colombia, las cuales pueden ser visualizadas por  partida arancelaria, por país destino o departamento origen, en un rango de tiempo determinado.
</t>
  </si>
  <si>
    <t>Estadísticas Importaciones</t>
  </si>
  <si>
    <t xml:space="preserve">Presenta las estadísticas de Importación de minerales en Colombia, las cuales pueden ser visualizadas por país de origen, partida arancelaria, entre otras, en un rango de tiempo determinado.
</t>
  </si>
  <si>
    <t>Estadísticas de Regalías en Colombia</t>
  </si>
  <si>
    <t xml:space="preserve">Presenta las estadísticas de regalías obtenidas de los  diferentes minerales obtenidos en territorio Colombiano </t>
  </si>
  <si>
    <t xml:space="preserve">Publicaciones de Regalías </t>
  </si>
  <si>
    <t xml:space="preserve">Presenta la publicación: "Una herramienta para el fortalecimiento del control social" que tiene como propósito responder en forma didáctica a los requerimientos de asesoría, asistencia técnica y capacitación necesarios para la adecuada aplicación del régimen de regalías </t>
  </si>
  <si>
    <t xml:space="preserve">Presenta la publicación: "Las Regalías en Colombia", el cual ofrece una herramienta de apoyo necesaria para el uso correcto de los recursos de regalías y compensaciones por la explotación tanto de los recursos naturales no renovables como de las asignaciones de los recursos del Fondo Nacional de Regalías. </t>
  </si>
  <si>
    <t>Noviembre 2007</t>
  </si>
  <si>
    <t xml:space="preserve">Precios </t>
  </si>
  <si>
    <t>Presenta las estadísticas de los precios de los minerales, cuyos datos pueden visualizarse por mineral, tipo , periodicidad, etc.</t>
  </si>
  <si>
    <t xml:space="preserve">Precios del Carbón </t>
  </si>
  <si>
    <t>Presenta las estadísticas de los precios del carbón, cuyos datos pueden visualizarse según Resolución, Reporte de Puertos Colombianos, Precio Internacional.</t>
  </si>
  <si>
    <t xml:space="preserve">Inversión Extranjera </t>
  </si>
  <si>
    <t>Presenta las estadísticas de la inversión extranjera directa y directa en minería, cuyos datos son presentados de manera trimestral y anual.</t>
  </si>
  <si>
    <t>Presenta la evolución de sectores de Minas y Energía durante 1998 al 2010, 
datos presentados por el Ministerio de Minas y Energía, UPME, XM, CREG, ECOPETROL, ANH, INGEOMINAS, DANE y el Banco de la República</t>
  </si>
  <si>
    <t>Datos Abiertos</t>
  </si>
  <si>
    <t>ANM Áreas liberadas de propuestas de contratos de concesión</t>
  </si>
  <si>
    <t>Contiene los datos de áreas que han sido liberadas tanto de títulos como de solicitudes del Catastro Minero Colombiano 2014</t>
  </si>
  <si>
    <t>Presupuesto</t>
  </si>
  <si>
    <t xml:space="preserve">Presupuesto Territorial </t>
  </si>
  <si>
    <t>Contiene la información de la distribución presupuestal del Sistema General de Regalías SGR</t>
  </si>
  <si>
    <t>Trámites en línea</t>
  </si>
  <si>
    <t>Registro Único de Comercializadores Mineros RUCOM</t>
  </si>
  <si>
    <t>El Registro Único de Comercializadores de Minerales RUCOM, es una medida de control, soportada por una herramienta tecnológica, que permite certificar a las personas naturales y jurídicas que comercializan los minerales en el territorio nacional con el propósito de darle mayor transparencia a la actividad comercializadora de minerales en Colombia.</t>
  </si>
  <si>
    <t>Reporte de Transferencias</t>
  </si>
  <si>
    <t xml:space="preserve">Reporte de Transferencias </t>
  </si>
  <si>
    <t>Emergencias Mineras</t>
  </si>
  <si>
    <t xml:space="preserve">Contiene la recepción de la información relacionada con el reporte de una emergencia minera, hasta la atención y presentación del informe final de atención de emergencia. </t>
  </si>
  <si>
    <t>Mantenimiento de Equipos</t>
  </si>
  <si>
    <t>Contiene la información relativa a la programación del mantenimiento preventivo de los Equipos usados en las estaciones de Seguridad y Salvamento Minero.</t>
  </si>
  <si>
    <t>Plan de Capacitación</t>
  </si>
  <si>
    <t>Contiene la programación de las capacitaciones y formación de Brigadistas desarrollado por la Estaciones de Salvamento Minero, en un periodo de tiempo determinado.</t>
  </si>
  <si>
    <t>Inicia Cada Año</t>
  </si>
  <si>
    <t xml:space="preserve">Visitas Técnicas de Seguridad </t>
  </si>
  <si>
    <t>Programación de Visitas de Fiscalización Integral</t>
  </si>
  <si>
    <t>Contiene la programación de visitas de fiscalización por parte de los diferentes grupos de trabajo de la Vicepresidencia (Seguimiento y Control, Seguridad e Higiene Minera y Estudios Técnicos), también se presentan los históricos de visitas</t>
  </si>
  <si>
    <t>Inicio cada Trimestre</t>
  </si>
  <si>
    <t>Contiene la información generada a partir de las inspecciones de campo realizadas por la ANM que permiten verificar el cumplimiento de las obligaciones contractuales de los titulares de manera integral, verificando tanto los aspectos técnicos propios del diseño y planeamiento minero como los de seguridad e higiene minera, gestión ambiental, responsabilidad social, de acuerdo la normatividad minera vigente.</t>
  </si>
  <si>
    <t>Áreas de Reserva Especial</t>
  </si>
  <si>
    <t xml:space="preserve">Contiene las solicitudes, delimitación y declaración de áreas de reserva especial, para la realización de estudios geológicos-mineros y determinar la viabilidad de desarrollo de proyectos mineros estratégicos para el país y su puesta en marcha. </t>
  </si>
  <si>
    <t>Gestión Ambiental</t>
  </si>
  <si>
    <t>Contiene información relativa a la formulación y seguimiento de las políticas sectoriales en materia Minero Ambiental, en la cual participa la ANM.</t>
  </si>
  <si>
    <t>Gestión Social</t>
  </si>
  <si>
    <t>Contiene los documentos generados en las mesas de trabajo donde se brinda acompañamiento a la comunidad en general, en materia de Minería.</t>
  </si>
  <si>
    <t>Comunidades Étnicas</t>
  </si>
  <si>
    <t>Zonas Mineras Indígenas</t>
  </si>
  <si>
    <t>Contiene la información de la solicitudes de delimitación de territorios indígenas, en los que la exploración y explotación del suelo y subsuelo mineros se ajustan de manera armónica con la protección y participación de las comunidades y grupos indígenas asentados en dichas áreas.</t>
  </si>
  <si>
    <t>Zonas Mineras Comunidades Negras</t>
  </si>
  <si>
    <t xml:space="preserve">Contiene la información de la solicitudes de delimitación de los territorios ocupados  por comunidades negras. </t>
  </si>
  <si>
    <t>Zonas Mineras Comunidades Mixtas</t>
  </si>
  <si>
    <t>Contiene la información de las solicitudes de delimitación de territorios ocupados por pueblos indígenas y comunidades negras.</t>
  </si>
  <si>
    <t>Material Informativo</t>
  </si>
  <si>
    <t xml:space="preserve">Infografía sobre Áreas de Reserva Especial </t>
  </si>
  <si>
    <t>Contiene el material informativo respecto a las Áreas de Reserva Especial</t>
  </si>
  <si>
    <t>Infografía sobre Zonas Mineras</t>
  </si>
  <si>
    <t>Contiene el material informativo respecto a las Zonas Mineras</t>
  </si>
  <si>
    <t>Áreas Estratégicas Mineras</t>
  </si>
  <si>
    <t xml:space="preserve">Delimitación de Áreas </t>
  </si>
  <si>
    <t>Contiene los documentos generados a partir del proceso de delimitación de áreas, sobre las cuales no se tramitan solicitudes bajo el sistema general de concesión de que trata el Código de Minas, que pueden ser otorgadas en contrato de concesión especial por la Autoridad Minera a través de un proceso de selección objetiva.</t>
  </si>
  <si>
    <t>Gestión de Áreas Estratégicas Mineras AEMS</t>
  </si>
  <si>
    <t>Contiene los documentos generados a partir del proceso de declaración  de áreas estratégicas mineras, sobre las cuales no se tramitan solicitudes bajo el sistema general de concesión de que trata el Código de Minas, que pueden ser otorgadas en contrato de concesión especial por la Autoridad Minera a través de un proceso de selección objetiva.</t>
  </si>
  <si>
    <t>Procesos de Selección Objetiva</t>
  </si>
  <si>
    <t>Contiene los documentos generados a partir de los procesos de selección objetiva entre proponentes previamente habilitados de acuerdo con los requisitos de capacidad fijados en los Términos de Referencia y en estricta igualdad de condiciones, para la celebración de Contratos de Concesión para la exploración y explotación de minerales estratégicos en Áreas Estratégicas Mineras delimitadas previamente por la Autoridad Minera.</t>
  </si>
  <si>
    <t>Promoción</t>
  </si>
  <si>
    <t>Eventos</t>
  </si>
  <si>
    <t xml:space="preserve">Contiene la información generada en eventos organizados para la divulgación de las estrategias de Promoción de la Agencia Nacional de Minería en relación con la exploración y explotación de minerales en Colombia, con el fin de promover la inversión en el sector minero colombiano. </t>
  </si>
  <si>
    <t>Atención al Inversionista</t>
  </si>
  <si>
    <t>Contiene los documentos generados a partir de la prestación de servicios de información y orientación a actuales o potenciales actores, con el fin de promover la inversión en el sector minero colombiano.</t>
  </si>
  <si>
    <t xml:space="preserve">Promoción General </t>
  </si>
  <si>
    <t xml:space="preserve">Contiene el material gráfico diseñado por la Agencia para la divulgación de las estrategias de promoción y fomento, actividades e información de interés general en relación con el Sector Minero. </t>
  </si>
  <si>
    <t>Actividades de Promoción</t>
  </si>
  <si>
    <t>Presenta las actividades de promoción realizadas por al ANM por cada periodo.</t>
  </si>
  <si>
    <t xml:space="preserve">Presentaciones </t>
  </si>
  <si>
    <t>Contiene el material informativo presentado a los usuarios y comunidad en general, de eventos en materia de Minería, realizados por la ANM.</t>
  </si>
  <si>
    <t>Castellano/Inglés</t>
  </si>
  <si>
    <t xml:space="preserve">Cartilla para el Inversionista </t>
  </si>
  <si>
    <t>La Cartilla "explorando oportunidades" presenta información de interés del sector minero dirigida a inversionistas.</t>
  </si>
  <si>
    <t>Diciembre 2015</t>
  </si>
  <si>
    <t>Circulares</t>
  </si>
  <si>
    <t>Contiene los actos administrativos que informan a la Agencia o Externos respecto un tema particular.</t>
  </si>
  <si>
    <t>Resoluciones</t>
  </si>
  <si>
    <t xml:space="preserve">Resoluciones  Administrativas </t>
  </si>
  <si>
    <t>Contiene los actos administrativos que comunican las decisiones tomadas por la Agencia sobre un tema especifico.</t>
  </si>
  <si>
    <t xml:space="preserve">Certificaciones Contractuales </t>
  </si>
  <si>
    <t>Contiene las certificaciones generadas a partir de las relaciones contractuales entre la ANM y contratistas y/o proveedores.</t>
  </si>
  <si>
    <t xml:space="preserve">Conceptos Jurídicos Contractuales </t>
  </si>
  <si>
    <t>Da a conocer el alcance jurídico adoptado por la ANM sobre un tema de contratación.</t>
  </si>
  <si>
    <t>Contiene la información generada en el proceso de contratación institucional, derivada de las obligaciones adquiridas por la ANM para el cumplimiento de sus funciones.</t>
  </si>
  <si>
    <t>Contratación en curso y Aviso de convocatoria</t>
  </si>
  <si>
    <t>Da a conocer los procesos de contratación en curso llevados por la ANM</t>
  </si>
  <si>
    <t>Contratación Adjudicada</t>
  </si>
  <si>
    <t>Presenta la lista mensual de contratos adjudicados por la Entidad</t>
  </si>
  <si>
    <t xml:space="preserve">Informes a Cámara de Comercio </t>
  </si>
  <si>
    <t>Contiene los informes remitidos periódicamente a Cámara de Comercio, respecto a los contratos, cuantía, cumplimiento, multas y sanciones relacionadas con los procesos contractuales que hayan sido adjudicados, que se encuentren en ejecución y ejecutados.</t>
  </si>
  <si>
    <t>Plan de Contratación</t>
  </si>
  <si>
    <t xml:space="preserve">Contiene la programación de las compras que realizará la Agencia en un periodo determinado </t>
  </si>
  <si>
    <t xml:space="preserve">Plan de Mejoramiento </t>
  </si>
  <si>
    <t xml:space="preserve">Contiene la planificación de las acciones de mejoramiento a ejecutar durante un periodo determinado, para la corrección de las desviaciones encontradas en las auditorias de procesos. </t>
  </si>
  <si>
    <t>Proceso de Concurso de Méritos</t>
  </si>
  <si>
    <t>Contiene los documentos generados en los procesos de selección contractual, cuya modalidad es utilizada para la contratación de prestación de servicios de consultoría y para proyectos de arquitectura.</t>
  </si>
  <si>
    <t xml:space="preserve">Proceso de Licitación </t>
  </si>
  <si>
    <t>Contiene los documentos generados en los procesos de selección contractual, donde la escogencia del contratista se efectúa a través de licitación pública, según se trate del bien o servicio a contratar, o la cuantía del contrato, de acuerdo a estimación que el Grupo de Contratación Institucional realice para tal efecto.</t>
  </si>
  <si>
    <t>Proceso de Selección Abreviada</t>
  </si>
  <si>
    <t>Contiene los documentos generados en los procesos de selección contractual, cuya modalidad se usa para aquellos casos en que por las características del objeto a contratar, las circunstancias de la contratación o la cuantía o destinación del bien, obra o servicio, puedan adelantarse procesos simplificados para garantizar la eficiencia de la gestión contractual.</t>
  </si>
  <si>
    <t xml:space="preserve">Procesos de Contratación </t>
  </si>
  <si>
    <t>Presenta la lista de los procesos contractuales que se llevan a cabo en la entidad.</t>
  </si>
  <si>
    <t>Políticas</t>
  </si>
  <si>
    <t xml:space="preserve">Política de Control Disciplinario </t>
  </si>
  <si>
    <t>Contiene la Política que dirige la entidad en materia de control interno disciplinario</t>
  </si>
  <si>
    <t>Programas Preventivos</t>
  </si>
  <si>
    <t>Presenta la planificación de la actividades de prevención desarrolladas por la dependencia en materia de Control disciplinario</t>
  </si>
  <si>
    <t>Boletín Diario de Tesorería ANM</t>
  </si>
  <si>
    <t>Contiene la información contable que evidencia el movimiento diario de ingresos, egresos y transacciones realizadas con recursos ANM, con sus respectivos soportes.</t>
  </si>
  <si>
    <t>Boletín Diario de Tesorería SGR</t>
  </si>
  <si>
    <t>Contiene la información contable que evidencia el movimiento diario de ingresos, egresos y transacciones realizadas con recursos del Sistema General de Regalías, con sus respectivos soportes.</t>
  </si>
  <si>
    <t>Conciliaciones Bancarias</t>
  </si>
  <si>
    <t xml:space="preserve">Conciliaciones Bancarias </t>
  </si>
  <si>
    <t>Presenta los resultados de las conciliaciones de valores que la entidad tiene registrados en las cuentas bancarias frente a los valores que las entidades bancarias suministran por medio de extractos bancarios.</t>
  </si>
  <si>
    <t>Estados Financieros</t>
  </si>
  <si>
    <t>Contiene Los estados financieros de la Entidad, los cuales están conformados por el Balance General, el estado de actividad financiera, económica, social y ambiental  de la entidad, de un periodo determinado,</t>
  </si>
  <si>
    <t xml:space="preserve">Facturas </t>
  </si>
  <si>
    <t>Facturas POS</t>
  </si>
  <si>
    <t>Contiene la facturación de productos y/o servicios que presta la Agencia Nacional de Minería.</t>
  </si>
  <si>
    <t xml:space="preserve">Informes Portafolio de Inversiones </t>
  </si>
  <si>
    <t>Es el Informe de Títulos TES de la entidad.</t>
  </si>
  <si>
    <t>Impuestos</t>
  </si>
  <si>
    <t>Contiene las Declaraciones Tributarias realizadas por la entidad de acuerdo a los plazos establecidos por las respectivas entidades</t>
  </si>
  <si>
    <t>Legalización de Comisiones</t>
  </si>
  <si>
    <t>Contiene los tramites de legalización de comisiones de servicio y gastos de desplazamientos en la Agencia Nacional de Minería.</t>
  </si>
  <si>
    <t>Monetizaciones</t>
  </si>
  <si>
    <t>Contiene la información relativa a la monetización de los recursos de regalías, consignados en la cuenta de moneda extranjera.</t>
  </si>
  <si>
    <t>Traslados Presupuestales</t>
  </si>
  <si>
    <t>Contiene información relativa a los traslados del presupuesto de la entidad previamente autorizados.</t>
  </si>
  <si>
    <t>Solicitudes de CDP</t>
  </si>
  <si>
    <t>Contiene la información relativa a la expedición del Certificado de Disponibilidad Presupuestal en la Agencia Nacional de Minería.</t>
  </si>
  <si>
    <t>Actas de Comité de Bienestar Social</t>
  </si>
  <si>
    <t>Contiene las decisiones tomadas y acciones implementadas por el comité de Bienestar Social e Incentivos de la ANM para la formulación y desarrollo de los planes, programas y proyectos de bienestar social e incentivos a los empleados públicos de la entidad.</t>
  </si>
  <si>
    <t>Actas de Comité Paritario de Salud Ocupacional (COPASO)</t>
  </si>
  <si>
    <t>Contiene las decisiones tomadas y acciones implementadas por el comité en materia de seguridad y salud en el trabajo.</t>
  </si>
  <si>
    <t xml:space="preserve">Certificados de Insuficiencia de Personal </t>
  </si>
  <si>
    <t xml:space="preserve">Contiene los certificados generados por el Grupo de Gestión de Talento Humano, respecto a la insuficiencia de personal para cumplir con tareas
especificas y/o funciones de la entidad, las cuales deben ser contratadas. </t>
  </si>
  <si>
    <t>Manuales</t>
  </si>
  <si>
    <t xml:space="preserve">Manual de Funciones </t>
  </si>
  <si>
    <t>El manual describe la identificación, ubicación, contenido funcional, conocimientos básicos o esenciales, competencias comportamentales y requisitos de formación académica y experiencia de los cargos que conforman la planta de la ANM.</t>
  </si>
  <si>
    <t>16 de marzo de 2015</t>
  </si>
  <si>
    <t xml:space="preserve">Nómina </t>
  </si>
  <si>
    <t>Programa de Bienestar Social</t>
  </si>
  <si>
    <t xml:space="preserve">Contiene las actividades a realizar en materia de Bienestar Social, por parte de la Agencia, para propiciar condiciones en el ambiente de trabajo que favorezcan el desarrollo de la creatividad, la identidad, la participación y la seguridad laboral de los empleados de la entidad, así como la eficacia, la eficiencia y la efectividad en su desempeño. </t>
  </si>
  <si>
    <t xml:space="preserve">Contiene las acciones de capacitación y formación a desarrollar por la Agencia en un periodo de tiempo determinado, para el desarrollo de competencias, mejoramiento de procesos institucionales y el fortalecimiento de la capacidad laboral de los empleados de la ANM. </t>
  </si>
  <si>
    <t xml:space="preserve">Plan de Emergencias </t>
  </si>
  <si>
    <t>Presenta los procedimientos y planes de acción que permitan dar una respuesta ante cualquier amenaza que ponga en riesgo a funcionarios, personas y/o bienes.</t>
  </si>
  <si>
    <t xml:space="preserve">Plan de Salud Ocupacional </t>
  </si>
  <si>
    <t xml:space="preserve">Contiene las actividades de medicina, seguridad e higiene industrial  para mantener y mejorar la salud de los funcionarios de la ANM. </t>
  </si>
  <si>
    <t>Sistema Gestión Documental</t>
  </si>
  <si>
    <t xml:space="preserve">Tablas de Retención Documental </t>
  </si>
  <si>
    <t>Instrumento archivístico que contiene las Series, subseries y tipos documentales que produce y/o recibe la agencia en ejercicio de sus funciones, también establece los tiempos de retención y la disposición final de los mismos.</t>
  </si>
  <si>
    <t>09 de Diciembre de 2013</t>
  </si>
  <si>
    <t xml:space="preserve">Cuadro de Clasificación Documental </t>
  </si>
  <si>
    <t>Instrumento archivístico que contiene la estructura de clasificación documental de la entidad.</t>
  </si>
  <si>
    <t xml:space="preserve">Sistema Gestión Documental </t>
  </si>
  <si>
    <t xml:space="preserve">Programa de Gestión Documental </t>
  </si>
  <si>
    <t>Contiene las actividades administrativas y técnicas tendientes a la planificación, manejo y organización de la documentación producida y recibida por la Agencia.</t>
  </si>
  <si>
    <t xml:space="preserve">Formulación Sistema Integrado de Conservación </t>
  </si>
  <si>
    <t>Presenta los programas, estrategias, procesos y procedimientos de conservación documental y preservación digital, que aseguran el adecuado mantenimiento de cualquier tipo de información.</t>
  </si>
  <si>
    <t>Programa de Saneamiento Ambiental</t>
  </si>
  <si>
    <t>Presenta los lineamientos para realizar el saneamiento ambiental de los archivos y espacios de almacenamiento documental de la ANM, que permiten garantizar la conservación del acervo documental de la entidad.</t>
  </si>
  <si>
    <t xml:space="preserve">Programa de Limpieza </t>
  </si>
  <si>
    <t xml:space="preserve">Presenta los lineamientos para realizar la limpieza de los archivos y espacios de almacenamiento documental de la ANM. 
</t>
  </si>
  <si>
    <t xml:space="preserve">Transferencias </t>
  </si>
  <si>
    <t>Contiene la información de los documentos trasladados y/o eliminados de los Archivos de Gestión al Archivo Central de la ANM.</t>
  </si>
  <si>
    <t xml:space="preserve">Historias Inmobiliarias </t>
  </si>
  <si>
    <t>Contiene la información relativa a la administración de los bienes inmuebles propios o arrendados de la entidad para su funcionamiento.</t>
  </si>
  <si>
    <t>Historias de Vehículos</t>
  </si>
  <si>
    <t>Contiene la información relativa a la administración del parque automotor  de la entidad para su funcionamiento.</t>
  </si>
  <si>
    <t xml:space="preserve">Mantenimiento Parque Automotor </t>
  </si>
  <si>
    <t xml:space="preserve">Contiene la programación de las actividades de Mantenimiento preventivo y correctivo del parque automotor de la entidad. </t>
  </si>
  <si>
    <t xml:space="preserve">Control y Movilización de Vehículos </t>
  </si>
  <si>
    <t>Contiene la información relativa cumplimiento de los requerimientos legales del parque auto motor para la movilización de los mismos.</t>
  </si>
  <si>
    <t>Plan de Mantenimiento Parque Automotor ANM</t>
  </si>
  <si>
    <t xml:space="preserve">Contiene la programación del mantenimiento preventivo realizado a los vehículos de la ANM, en un periodo determinado. </t>
  </si>
  <si>
    <t xml:space="preserve">Informes de Gestión Documental </t>
  </si>
  <si>
    <t>Presenta el estado actual de la Gestión Documental de la Agencia, en un periodo determinado.</t>
  </si>
  <si>
    <t>Inventarios</t>
  </si>
  <si>
    <t xml:space="preserve">Inventarios de Almacén </t>
  </si>
  <si>
    <t>Contiene la relación de todos los elementos existentes en el Almacén, para el optimo funcionamiento de la Entidad.</t>
  </si>
  <si>
    <t xml:space="preserve">Inventarios de Vehículos </t>
  </si>
  <si>
    <t>Contiene la relación de los vehículos de propiedad de la ANM</t>
  </si>
  <si>
    <t xml:space="preserve">Inventario de Bienes </t>
  </si>
  <si>
    <t>Contiene la relación de los bienes muebles de propiedad de la ANM</t>
  </si>
  <si>
    <t xml:space="preserve">Anteproyecto de presupuesto </t>
  </si>
  <si>
    <t>Contiene los documentos generados en el proceso que va desde la solicitud formal de recursos por parte de la ANM a las autoridades presupuestales, con el fin que éstas, dentro de los límites financieros, asigne apropiaciones para atender las necesidades y funciones de la agencia, hasta su asignación.</t>
  </si>
  <si>
    <t xml:space="preserve">Ejecución Presupuestal </t>
  </si>
  <si>
    <t xml:space="preserve">Contiene los documentos generados en el proceso de Planeación Estratégica que va desde el registro del presupuesto en el Sistema (SIIF y WEBSAFI) hasta la constitución del rezago presupuestal. </t>
  </si>
  <si>
    <t>Informes de ejecución presupuestal</t>
  </si>
  <si>
    <t>Presenta los resultados de la ejecución presupuestal en un periodo determinado</t>
  </si>
  <si>
    <t xml:space="preserve">ANM Desagregación del presupuesto </t>
  </si>
  <si>
    <t>Desagregación del presupuesto de funcionamiento de la Agencia nacional de Minería para la vigencia anual.</t>
  </si>
  <si>
    <t>Programación presupuestal</t>
  </si>
  <si>
    <t>Contiene los documentos generados en el proceso de Planeación Estratégica que inicia con los lineamientos del Ministerio de Hacienda y Crédito Público y el Departamento Nacional de Planeación, hasta la elaboración del Marco de Gasto de Mediando Plazo y la distribución de los cupos en el SUIFP para los proyectos de inversión.</t>
  </si>
  <si>
    <t xml:space="preserve">Trámites Presupuestales </t>
  </si>
  <si>
    <t>Plan Anual de Adquisiciones</t>
  </si>
  <si>
    <t xml:space="preserve">Contiene la programación de Adquisiciones que realizará la Agencia en un periodo determinado </t>
  </si>
  <si>
    <t xml:space="preserve">Proyectos de Inversión </t>
  </si>
  <si>
    <t>Presenta los proyectos de inversión que desarrollará la ANM en un periodo determinado</t>
  </si>
  <si>
    <t>Puntos de Atención Regional Medellín</t>
  </si>
  <si>
    <t>Plan de Mantenimiento de Infraestructura Tecnológica</t>
  </si>
  <si>
    <t>Contiene la planeación de las actividades de mantenimiento preventivo en la Infraestructura tecnológica, que se realizaran en un periodo determinado, con el fin de disminuir posibles daños ocasionados por factores internos y externos.</t>
  </si>
  <si>
    <t>proyectos</t>
  </si>
  <si>
    <t>Solicitudes Servicios Tecnológicos</t>
  </si>
  <si>
    <t>Contiene el registro de control a las solicitudes de servicios tecnológicos realizadas por la ANM.</t>
  </si>
  <si>
    <t>ANM Registro de Activos de Información</t>
  </si>
  <si>
    <t>Es el inventario de activos de información pública que la ANM dispone.</t>
  </si>
  <si>
    <t>ANM Índice de Información Clasificada y Reservada</t>
  </si>
  <si>
    <t>Es el inventario de la información pública que puede causar un daño a determinados derechos o intereses públicos (Reserva) o privados (Clasificación), por lo que no es publicable.</t>
  </si>
  <si>
    <t>ANM Contratos Suscritos Consolidado</t>
  </si>
  <si>
    <t>Contiene los contratos suscritos por las diferentes modalidades</t>
  </si>
  <si>
    <t>ANM RUCOM Explotador Minero Autorizado-Mineros de Subsistencia/Chatarreros</t>
  </si>
  <si>
    <t>Es la actividad minera desarrollada por personas naturales o grupo de personas que se dedican a la extracción y recolección a cielo abierto de arenas y gravas de rio destinadas a la industria de la construcción, arcillas, metales preciosos, piedras preciosas y semipreciosas, por medios y herramienta manuales, sin la utilización de ningún tipo de equipo mecanizado o maquinaria para su arranque.</t>
  </si>
  <si>
    <t>ANM RUCOM Explotador Minero Autorizado-Mineros de Subsistencia/Otros Mineros De Subsistencia</t>
  </si>
  <si>
    <t>ANM RUCOM Explotador Minero Autorizado-Subcontratos De Formalización</t>
  </si>
  <si>
    <t>Es aquella persona natural o jurídica beneficiaria de un subcontrato de formalización minera debidamente autorizado por la autoridad competente, que ostenta la calidad de pequeño minero de acuerdo a lo estipulado en el artículo 2.2.5.1.5.5 del capítulo I, del Título V de la parte 2, del libro 2 del Decreto 1073 de 2015, y que adelanta su actividad minera desde antes del 15 de julio de 2013, en el área de un título minero.</t>
  </si>
  <si>
    <t>ANM RUCOM Explotador Minero Autorizado-Mineros de Subsistencia/Barequeros</t>
  </si>
  <si>
    <t>ANM Plan Anual de Adquisiciones Consolidado</t>
  </si>
  <si>
    <t>Reporte histórico de bienes y servicios contemplados a adquirir por parte de la ANM</t>
  </si>
  <si>
    <t>ANM RUCOM Explotador Minero Autorizado-Solicitudes De Legalización/Formalización</t>
  </si>
  <si>
    <t>Es aquella persona natural o jurídica beneficiaria de una solicitud de legalización de minería de hecho, la cual ostenta la calidad de explotador de minas de propiedad del Estado, sin título inscrito en el Registro Minero Nacional y el cual debe acreditar una serie de requisitos de fondo y forma, entre ellos que su actividad se desarrolle desde antes del 17 de agosto de 2001.</t>
  </si>
  <si>
    <t>ANM Plan Anual de Adquisiciones Vigente</t>
  </si>
  <si>
    <t>Actualización y/o Modificación Vigente al Plan Anual de Adquisiciones de la ANM, conforme al formato SECOP II</t>
  </si>
  <si>
    <t>ANM RUCOM Plantas de Beneficio Certificadas</t>
  </si>
  <si>
    <t>El Decreto 1421 de 2016, exige la inscripción en el Registro Único de Comercializadores de Minerales-RUCOM de los propietarios de las plantas de beneficio no asociadas a un proyecto minero con el fin de hacer seguimiento y control a la actividad de beneficio de los minerales, la cual consiste en el proceso de separación, molienda, trituración, lavado, concentración y otras operaciones similares, a que se somete el mineral extraído para su posterior utilización o transformación para su posterior enajenación.</t>
  </si>
  <si>
    <t>ANM RUCOM Comercializadores / Consumidores Certificados</t>
  </si>
  <si>
    <t>El Comercializador de Minerales autorizado (CMA) es la Persona natural o jurídica que realiza de forma regular la actividad de comprar y vender minerales para transformarlos, beneficiarlos, distribuirlos, intermediarios, exportarlos o consumirlos, debidamente inscritos en el Registro Único de Comercializadores de Minerales-RUCOM, y que cuente con la certificación VIGENTE de la Agencia Nacional de Minería, donde conste dicha inscripción. Todos los comercializadores de minerales se encuentran obligados a inscribirse en el RUCOM.</t>
  </si>
  <si>
    <t>ANM RUCOM Explotador Minero Autorizado-Beneficiarios Áreas de Reserva Especial</t>
  </si>
  <si>
    <t>Comunidad minera tradicional reconocida mediante la delimitación y declaración de un área de reserva especial en firme, que cuenta con una prerrogativa de explotación, por lo tanto no habrá lugar a suspender la explotación amparada, ni a iniciar acción penal, mientras estén pendientes los contratos especiales de concesión objeto de dichos proyectos y desarrollos. Dicha comunidad es considerada un explotador minero autorizado y se encuentra debidamente publicada en el RUCOM</t>
  </si>
  <si>
    <t>ANM Producción Nacional de Minerales y Contraprestaciones Económicas Trimestral</t>
  </si>
  <si>
    <t xml:space="preserve">Información detallada de la cantidad de mineral extraído en el territorio nacional, asociando a la contraprestación económica generada por municipio productor desde la vigencia 2012 a la vigencia actual.
Notas Aclaratorias:
• Los datos que se presentan son preliminares de acuerdo con la información que la Agencia Nacional de Minería ha recibido de parte de los titulares mineros, exportadores o agentes retenedores a la fecha de publicación, la información presentada se reportara de forma dinámica en la medida que los consolidados recibidos y tramitados afecten trimestres anteriores o vigencias anteriores.
• Producción de esmeraldas, esta se tiene desde de octubre de 2016 ya que solo con la implementación del RUCOM se ha podido obtener información del origen de este recurso mineral; con anterioridad sólo se obtenía información en el momento de la comercialización o exportación de estas y en consecuencia se refería como origen la ciudad de Bogotá, lugar de exportación.
• Producción de Metales preciosos (Oro, Plata, y Platino), la unidad de medida utilizada en la presentación de estos datos es el gramo, unidad que reportan en sus declaraciones los titulares mineros o exportadores para la liquidación de las regalías e impuestos correspondiente. Sin embargo, la unidad que se maneja de manera estadística a nivel nacional o internacional es la onza troy la cual equivale a 31,1034768 gramos.
• La compensación es una contraprestación económica que se fija contractualmente y que no corresponde a una producción de mineral.
</t>
  </si>
  <si>
    <t>ANM Informes Oficina De Control Interno</t>
  </si>
  <si>
    <t>Esta información es fundamental para los ciudadanos, entes de control, personas interesadas, ciudadanía en general, ya que consolida todos los informes del Ley que ha generado la Oficina de Control Interno de la Agencia Nacional de Minería. Así mismo es en cumplimiento al rol de la oficina de control interno Ley 87 de 1993, decreto 648 de 2017, Ley transparencia 1712 de 2014.
En el documento se detallan todos los informes, el período evaluado, descripción de la información, formato en que se encuentra y enlace para consultar el documento</t>
  </si>
  <si>
    <t>ANM RUCOM Explotador Minero Autorizado-Título Minero</t>
  </si>
  <si>
    <t>El cual corresponde al grupo asociado al Registro Único de Comercializadores de Minerales-RUCOM.
Es el acto administrativo escrito (documento) mediante el cual se otorga el derecho a explorar y explotar el suelo y el subsuelo minero de propiedad de la Nación.</t>
  </si>
  <si>
    <t xml:space="preserve">El contrato de concesión minera es el que se celebra entre el Estado y un particular para efectuar, por cuenta y riesgo de este, los estudios, trabajos y obras de exploración de minerales de propiedad estatal que puedan encontrarse dentro de una zona determinada y para explotarlos en los términos y condiciones establecidos en este Código.
</t>
  </si>
  <si>
    <t>Actos Administrativos</t>
  </si>
  <si>
    <t>Manifestaciones o declaraciones emanadas de la ANM en el ejercicio de potestades administrativas, mediante el que impone su voluntad sobre los derechos, libertades o intereses de otros sujetos públicos o privados.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</si>
</sst>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2" x14ac:knownFonts="1">
    <font>
      <sz val="11"/>
      <color theme="1"/>
      <name val="Calibri"/>
      <family val="2"/>
      <scheme val="minor"/>
    </font>
    <font>
      <b/>
      <sz val="10"/>
      <name val="Arial"/>
      <family val="2"/>
    </font>
    <font>
      <sz val="10"/>
      <color theme="1"/>
      <name val="Arial"/>
      <family val="2"/>
    </font>
    <font>
      <sz val="9"/>
      <color indexed="81"/>
      <name val="Tahoma"/>
      <family val="2"/>
    </font>
    <font>
      <b/>
      <sz val="9"/>
      <color indexed="81"/>
      <name val="Tahoma"/>
      <family val="2"/>
    </font>
    <font>
      <sz val="10"/>
      <name val="Arial"/>
      <family val="2"/>
    </font>
    <font>
      <b/>
      <sz val="8"/>
      <color theme="1"/>
      <name val="Arial"/>
      <family val="2"/>
    </font>
    <font>
      <b/>
      <sz val="8"/>
      <name val="Arial"/>
      <family val="2"/>
    </font>
    <font>
      <sz val="8"/>
      <color theme="1"/>
      <name val="Arial"/>
      <family val="2"/>
    </font>
    <font>
      <b/>
      <sz val="10"/>
      <color theme="1"/>
      <name val="Arial"/>
      <family val="2"/>
    </font>
    <font>
      <sz val="8"/>
      <name val="Arial"/>
      <family val="2"/>
    </font>
    <font>
      <sz val="8"/>
      <color rgb="FF000000"/>
      <name val="Arial"/>
      <family val="2"/>
    </font>
    <font>
      <sz val="11"/>
      <color theme="1"/>
      <name val="Calibri"/>
      <family val="2"/>
      <scheme val="minor"/>
    </font>
    <font>
      <b/>
      <sz val="14"/>
      <color rgb="FFFF0000"/>
      <name val="Arial"/>
      <family val="2"/>
    </font>
    <font>
      <b/>
      <sz val="14"/>
      <color rgb="FFFF0000"/>
      <name val="Calibri"/>
      <family val="2"/>
      <scheme val="minor"/>
    </font>
    <font>
      <b/>
      <sz val="9"/>
      <color theme="1"/>
      <name val="Arial"/>
      <family val="2"/>
    </font>
    <font>
      <b/>
      <sz val="9"/>
      <name val="Arial"/>
      <family val="2"/>
    </font>
    <font>
      <sz val="9"/>
      <color theme="1"/>
      <name val="Arial"/>
      <family val="2"/>
    </font>
    <font>
      <sz val="11"/>
      <color theme="1"/>
      <name val="Arial"/>
      <family val="2"/>
    </font>
    <font>
      <sz val="9"/>
      <color theme="1"/>
      <name val="Calibri"/>
      <family val="2"/>
      <scheme val="minor"/>
    </font>
    <font>
      <b/>
      <sz val="14"/>
      <color theme="1"/>
      <name val="Arial"/>
      <family val="2"/>
    </font>
    <font>
      <sz val="9"/>
      <name val="Calibri"/>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s>
  <cellStyleXfs count="3">
    <xf numFmtId="0" fontId="0" fillId="0" borderId="0"/>
    <xf numFmtId="0" fontId="5" fillId="0" borderId="0"/>
    <xf numFmtId="9" fontId="12" fillId="0" borderId="0" applyFont="0" applyFill="0" applyBorder="0" applyAlignment="0" applyProtection="0"/>
  </cellStyleXfs>
  <cellXfs count="116">
    <xf numFmtId="0" fontId="0" fillId="0" borderId="0" xfId="0"/>
    <xf numFmtId="0" fontId="1" fillId="2" borderId="1" xfId="0"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horizontal="center" vertical="center"/>
    </xf>
    <xf numFmtId="0" fontId="8" fillId="0" borderId="1" xfId="0" applyFont="1" applyBorder="1" applyAlignment="1">
      <alignment horizontal="left" vertical="center"/>
    </xf>
    <xf numFmtId="0" fontId="2" fillId="0" borderId="1" xfId="0" applyFont="1" applyBorder="1" applyAlignment="1">
      <alignment horizontal="left" vertical="center"/>
    </xf>
    <xf numFmtId="0" fontId="8" fillId="0" borderId="0" xfId="0" applyFont="1"/>
    <xf numFmtId="0" fontId="6" fillId="0" borderId="0" xfId="0" applyFont="1"/>
    <xf numFmtId="0" fontId="8" fillId="0" borderId="1" xfId="0" applyFont="1"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0" fontId="2" fillId="0" borderId="1" xfId="0" applyFont="1" applyBorder="1" applyAlignment="1">
      <alignment horizontal="center" vertical="center"/>
    </xf>
    <xf numFmtId="0" fontId="0" fillId="0" borderId="0" xfId="0" applyAlignment="1">
      <alignment horizontal="center"/>
    </xf>
    <xf numFmtId="0" fontId="0" fillId="0" borderId="0" xfId="0"/>
    <xf numFmtId="4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0" fontId="8" fillId="4" borderId="1" xfId="0" applyFont="1" applyFill="1" applyBorder="1" applyAlignment="1">
      <alignment horizontal="left" vertical="center" wrapText="1"/>
    </xf>
    <xf numFmtId="49" fontId="10" fillId="0" borderId="1" xfId="1" applyNumberFormat="1" applyFont="1" applyBorder="1" applyAlignment="1">
      <alignment horizontal="center" vertical="center" wrapText="1"/>
    </xf>
    <xf numFmtId="49" fontId="8" fillId="0" borderId="1" xfId="0" applyNumberFormat="1" applyFont="1" applyBorder="1" applyAlignment="1">
      <alignment horizontal="center" vertical="center"/>
    </xf>
    <xf numFmtId="0" fontId="10" fillId="4" borderId="1" xfId="0" applyFont="1" applyFill="1" applyBorder="1" applyAlignment="1">
      <alignment horizontal="left" vertical="center" wrapText="1"/>
    </xf>
    <xf numFmtId="49" fontId="10" fillId="0" borderId="1" xfId="0" applyNumberFormat="1" applyFont="1" applyBorder="1" applyAlignment="1">
      <alignment horizontal="center" vertical="center"/>
    </xf>
    <xf numFmtId="49" fontId="10" fillId="4" borderId="1" xfId="0" applyNumberFormat="1" applyFont="1" applyFill="1" applyBorder="1" applyAlignment="1">
      <alignment horizontal="center" vertical="center"/>
    </xf>
    <xf numFmtId="0" fontId="8" fillId="0" borderId="1" xfId="0" applyFont="1" applyFill="1" applyBorder="1" applyAlignment="1">
      <alignment horizontal="left" vertical="center"/>
    </xf>
    <xf numFmtId="49" fontId="8" fillId="4" borderId="1" xfId="0" applyNumberFormat="1" applyFont="1" applyFill="1" applyBorder="1" applyAlignment="1">
      <alignment horizontal="center" vertical="center"/>
    </xf>
    <xf numFmtId="49" fontId="10" fillId="4" borderId="1" xfId="1" applyNumberFormat="1" applyFont="1" applyFill="1" applyBorder="1" applyAlignment="1">
      <alignment horizontal="center" vertical="center" wrapText="1"/>
    </xf>
    <xf numFmtId="0" fontId="11" fillId="0" borderId="1" xfId="0" applyFont="1" applyBorder="1" applyAlignment="1">
      <alignment horizontal="left" vertical="center" wrapText="1"/>
    </xf>
    <xf numFmtId="0" fontId="8" fillId="4" borderId="1" xfId="0" applyFont="1" applyFill="1" applyBorder="1" applyAlignment="1">
      <alignment horizontal="center" vertical="center"/>
    </xf>
    <xf numFmtId="0" fontId="10" fillId="4" borderId="1" xfId="1" applyFont="1" applyFill="1" applyBorder="1" applyAlignment="1">
      <alignment horizontal="left" vertical="center" wrapText="1"/>
    </xf>
    <xf numFmtId="0" fontId="8" fillId="4" borderId="1" xfId="0" applyFont="1" applyFill="1" applyBorder="1" applyAlignment="1">
      <alignment horizontal="left" vertical="center"/>
    </xf>
    <xf numFmtId="0" fontId="8" fillId="0" borderId="1" xfId="0" applyFont="1" applyBorder="1" applyAlignment="1">
      <alignment horizontal="left" vertical="top"/>
    </xf>
    <xf numFmtId="0" fontId="8" fillId="0" borderId="1" xfId="0" applyFont="1" applyBorder="1" applyAlignment="1">
      <alignment horizontal="left" vertical="top" wrapText="1"/>
    </xf>
    <xf numFmtId="49" fontId="10" fillId="0" borderId="1" xfId="0" applyNumberFormat="1" applyFont="1" applyBorder="1" applyAlignment="1">
      <alignment horizontal="center" vertical="top"/>
    </xf>
    <xf numFmtId="49" fontId="10" fillId="0" borderId="1" xfId="0" applyNumberFormat="1" applyFont="1" applyBorder="1" applyAlignment="1">
      <alignment horizontal="left" vertical="top"/>
    </xf>
    <xf numFmtId="0" fontId="10" fillId="0" borderId="1" xfId="0" applyFont="1" applyBorder="1" applyAlignment="1">
      <alignment horizontal="center" vertical="center" wrapText="1"/>
    </xf>
    <xf numFmtId="49" fontId="10" fillId="4" borderId="1" xfId="1" applyNumberFormat="1" applyFont="1" applyFill="1" applyBorder="1" applyAlignment="1">
      <alignment horizontal="left" vertical="center" wrapText="1"/>
    </xf>
    <xf numFmtId="0" fontId="8" fillId="0" borderId="1" xfId="0" applyFont="1" applyBorder="1" applyAlignment="1">
      <alignment wrapText="1"/>
    </xf>
    <xf numFmtId="0" fontId="8" fillId="0" borderId="1" xfId="0" applyFont="1" applyBorder="1" applyAlignment="1">
      <alignment horizontal="left"/>
    </xf>
    <xf numFmtId="0" fontId="8" fillId="0" borderId="1" xfId="0" applyNumberFormat="1" applyFont="1" applyBorder="1" applyAlignment="1">
      <alignment horizontal="center" vertical="center"/>
    </xf>
    <xf numFmtId="0" fontId="8" fillId="4" borderId="1" xfId="0" applyNumberFormat="1" applyFont="1" applyFill="1" applyBorder="1" applyAlignment="1">
      <alignment horizontal="center" vertical="center" wrapText="1"/>
    </xf>
    <xf numFmtId="0" fontId="8" fillId="0" borderId="1" xfId="0" applyNumberFormat="1" applyFont="1" applyBorder="1" applyAlignment="1">
      <alignment horizontal="center" vertical="center" wrapText="1"/>
    </xf>
    <xf numFmtId="0" fontId="10" fillId="5" borderId="1" xfId="0" applyFont="1" applyFill="1" applyBorder="1" applyAlignment="1">
      <alignment horizontal="left" vertical="center"/>
    </xf>
    <xf numFmtId="0" fontId="8" fillId="5" borderId="1" xfId="0" applyFont="1" applyFill="1" applyBorder="1" applyAlignment="1">
      <alignment horizontal="left" vertical="center" wrapText="1"/>
    </xf>
    <xf numFmtId="49" fontId="10" fillId="5" borderId="1" xfId="0" applyNumberFormat="1" applyFont="1" applyFill="1" applyBorder="1" applyAlignment="1">
      <alignment horizontal="center" vertical="center"/>
    </xf>
    <xf numFmtId="0" fontId="10" fillId="5" borderId="1" xfId="0" applyFont="1" applyFill="1" applyBorder="1" applyAlignment="1">
      <alignment horizontal="left" vertical="center" wrapText="1"/>
    </xf>
    <xf numFmtId="0" fontId="8" fillId="5" borderId="1" xfId="0" applyFont="1" applyFill="1" applyBorder="1" applyAlignment="1">
      <alignment horizontal="left" vertical="center"/>
    </xf>
    <xf numFmtId="49" fontId="8" fillId="5" borderId="1" xfId="0" applyNumberFormat="1" applyFont="1" applyFill="1" applyBorder="1" applyAlignment="1">
      <alignment horizontal="center" vertical="center"/>
    </xf>
    <xf numFmtId="0" fontId="10" fillId="5" borderId="1" xfId="1" applyFont="1" applyFill="1" applyBorder="1" applyAlignment="1">
      <alignment horizontal="left" vertical="center" wrapText="1"/>
    </xf>
    <xf numFmtId="0" fontId="6" fillId="3" borderId="3" xfId="0" applyFont="1" applyFill="1" applyBorder="1" applyAlignment="1">
      <alignment wrapText="1"/>
    </xf>
    <xf numFmtId="0" fontId="6" fillId="3" borderId="4" xfId="0" applyFont="1" applyFill="1" applyBorder="1" applyAlignment="1">
      <alignment wrapText="1"/>
    </xf>
    <xf numFmtId="0" fontId="6" fillId="3" borderId="2" xfId="0" applyFont="1" applyFill="1" applyBorder="1" applyAlignment="1"/>
    <xf numFmtId="0" fontId="9" fillId="3" borderId="1" xfId="0" applyFont="1" applyFill="1" applyBorder="1" applyAlignment="1">
      <alignment horizontal="center" vertical="center"/>
    </xf>
    <xf numFmtId="0" fontId="9" fillId="3" borderId="1" xfId="0" applyFont="1" applyFill="1" applyBorder="1" applyAlignment="1">
      <alignment horizontal="left" vertical="center"/>
    </xf>
    <xf numFmtId="0" fontId="8" fillId="0" borderId="1" xfId="0" applyFont="1" applyBorder="1" applyAlignment="1">
      <alignment horizontal="center" vertical="center" wrapText="1"/>
    </xf>
    <xf numFmtId="0" fontId="8" fillId="4"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3" borderId="3" xfId="0" applyFont="1" applyFill="1" applyBorder="1" applyAlignment="1">
      <alignment horizontal="center" vertical="center" wrapText="1"/>
    </xf>
    <xf numFmtId="0" fontId="8" fillId="0" borderId="0" xfId="0" applyFont="1" applyAlignment="1">
      <alignment horizontal="center" vertical="center"/>
    </xf>
    <xf numFmtId="0" fontId="8" fillId="6" borderId="1" xfId="0" applyFont="1" applyFill="1" applyBorder="1" applyAlignment="1">
      <alignment horizontal="left" vertical="center" wrapText="1"/>
    </xf>
    <xf numFmtId="0" fontId="8" fillId="6" borderId="1" xfId="0" applyFont="1" applyFill="1" applyBorder="1" applyAlignment="1">
      <alignment horizontal="left" vertical="center"/>
    </xf>
    <xf numFmtId="0" fontId="8" fillId="7" borderId="1" xfId="0" applyFont="1" applyFill="1" applyBorder="1" applyAlignment="1">
      <alignment horizontal="left" vertical="top"/>
    </xf>
    <xf numFmtId="49" fontId="10" fillId="6" borderId="1" xfId="0" applyNumberFormat="1" applyFont="1" applyFill="1" applyBorder="1" applyAlignment="1">
      <alignment horizontal="center" vertical="center"/>
    </xf>
    <xf numFmtId="49" fontId="10" fillId="6" borderId="1" xfId="1" applyNumberFormat="1" applyFont="1" applyFill="1" applyBorder="1" applyAlignment="1">
      <alignment horizontal="left" vertical="center" wrapText="1"/>
    </xf>
    <xf numFmtId="0" fontId="8" fillId="7" borderId="1" xfId="0" applyFont="1" applyFill="1" applyBorder="1" applyAlignment="1">
      <alignment horizontal="left" vertical="center"/>
    </xf>
    <xf numFmtId="0" fontId="10" fillId="6" borderId="1" xfId="1" applyFont="1" applyFill="1" applyBorder="1" applyAlignment="1">
      <alignment horizontal="left" vertical="center" wrapText="1"/>
    </xf>
    <xf numFmtId="49" fontId="10" fillId="6" borderId="1" xfId="1" applyNumberFormat="1" applyFont="1" applyFill="1" applyBorder="1" applyAlignment="1">
      <alignment horizontal="center" vertical="center" wrapText="1"/>
    </xf>
    <xf numFmtId="0" fontId="2" fillId="0" borderId="0" xfId="0" applyFont="1" applyBorder="1" applyAlignment="1">
      <alignment horizontal="center" vertical="center"/>
    </xf>
    <xf numFmtId="49" fontId="10" fillId="7" borderId="1" xfId="0" applyNumberFormat="1" applyFont="1" applyFill="1" applyBorder="1" applyAlignment="1">
      <alignment horizontal="center" vertical="center"/>
    </xf>
    <xf numFmtId="0" fontId="8" fillId="7" borderId="1" xfId="0" applyFont="1" applyFill="1" applyBorder="1" applyAlignment="1">
      <alignment horizontal="left" vertical="center" wrapText="1"/>
    </xf>
    <xf numFmtId="9" fontId="0" fillId="0" borderId="0" xfId="2" applyFont="1" applyAlignment="1">
      <alignment horizontal="left"/>
    </xf>
    <xf numFmtId="0" fontId="2" fillId="0" borderId="0" xfId="0" applyFont="1" applyBorder="1" applyAlignment="1">
      <alignment horizontal="right" vertical="center"/>
    </xf>
    <xf numFmtId="0" fontId="0" fillId="0" borderId="0" xfId="0" applyAlignment="1">
      <alignment horizontal="right"/>
    </xf>
    <xf numFmtId="0" fontId="13" fillId="0" borderId="0" xfId="0" applyFont="1" applyBorder="1" applyAlignment="1">
      <alignment horizontal="right" vertical="center"/>
    </xf>
    <xf numFmtId="0" fontId="13" fillId="0" borderId="0" xfId="0" applyFont="1" applyBorder="1" applyAlignment="1">
      <alignment horizontal="center" vertical="center"/>
    </xf>
    <xf numFmtId="9" fontId="14" fillId="0" borderId="0" xfId="2" applyFont="1" applyAlignment="1">
      <alignment horizontal="left"/>
    </xf>
    <xf numFmtId="0" fontId="17" fillId="0" borderId="0" xfId="0" applyFont="1"/>
    <xf numFmtId="0" fontId="17" fillId="0" borderId="0" xfId="0" applyFont="1" applyAlignment="1">
      <alignment horizontal="center" vertical="center"/>
    </xf>
    <xf numFmtId="0" fontId="17" fillId="0" borderId="0" xfId="0" applyFont="1" applyAlignment="1">
      <alignment vertical="center" wrapText="1"/>
    </xf>
    <xf numFmtId="0" fontId="17" fillId="0" borderId="0" xfId="0" applyFont="1" applyAlignment="1">
      <alignment horizontal="justify"/>
    </xf>
    <xf numFmtId="0" fontId="18" fillId="0" borderId="0" xfId="0" applyFont="1"/>
    <xf numFmtId="0" fontId="17" fillId="0" borderId="0" xfId="0" applyFont="1" applyFill="1" applyAlignment="1">
      <alignment vertical="center" wrapText="1"/>
    </xf>
    <xf numFmtId="0" fontId="16" fillId="3" borderId="13" xfId="0" applyFont="1" applyFill="1" applyBorder="1" applyAlignment="1">
      <alignment horizontal="center" vertical="center" wrapText="1"/>
    </xf>
    <xf numFmtId="0" fontId="16" fillId="3" borderId="16" xfId="0" applyFont="1" applyFill="1" applyBorder="1" applyAlignment="1">
      <alignment horizontal="center" vertical="center" wrapText="1"/>
    </xf>
    <xf numFmtId="0" fontId="16" fillId="3" borderId="17" xfId="0" applyFont="1" applyFill="1" applyBorder="1" applyAlignment="1">
      <alignment horizontal="center" vertical="center" wrapText="1"/>
    </xf>
    <xf numFmtId="164" fontId="16" fillId="3" borderId="17" xfId="0" applyNumberFormat="1" applyFont="1" applyFill="1" applyBorder="1" applyAlignment="1">
      <alignment horizontal="center" vertical="center" wrapText="1"/>
    </xf>
    <xf numFmtId="0" fontId="17" fillId="0" borderId="0" xfId="0" applyFont="1" applyAlignment="1">
      <alignment vertical="top"/>
    </xf>
    <xf numFmtId="0" fontId="17" fillId="0" borderId="0" xfId="0" applyFont="1" applyAlignment="1">
      <alignment wrapText="1"/>
    </xf>
    <xf numFmtId="0" fontId="17" fillId="0" borderId="0" xfId="0" applyFont="1" applyAlignment="1">
      <alignment horizontal="center"/>
    </xf>
    <xf numFmtId="0" fontId="15" fillId="3" borderId="17" xfId="0" applyFont="1" applyFill="1" applyBorder="1" applyAlignment="1">
      <alignment horizontal="center" vertical="center" wrapText="1"/>
    </xf>
    <xf numFmtId="0" fontId="21" fillId="0" borderId="1" xfId="0" applyFont="1" applyBorder="1" applyAlignment="1">
      <alignmen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vertical="center" wrapText="1"/>
    </xf>
    <xf numFmtId="0" fontId="21" fillId="0" borderId="1" xfId="0" quotePrefix="1" applyFont="1" applyFill="1" applyBorder="1" applyAlignment="1" applyProtection="1">
      <alignment horizontal="left" vertical="center" wrapText="1"/>
      <protection hidden="1"/>
    </xf>
    <xf numFmtId="0" fontId="21" fillId="0" borderId="1" xfId="0" quotePrefix="1" applyFont="1" applyFill="1" applyBorder="1" applyAlignment="1" applyProtection="1">
      <alignment horizontal="left" vertical="top" wrapText="1"/>
      <protection hidden="1"/>
    </xf>
    <xf numFmtId="0" fontId="21" fillId="0" borderId="1" xfId="0" quotePrefix="1" applyFont="1" applyFill="1" applyBorder="1" applyAlignment="1">
      <alignment vertical="center" wrapText="1"/>
    </xf>
    <xf numFmtId="14" fontId="21" fillId="0" borderId="1" xfId="0" quotePrefix="1" applyNumberFormat="1" applyFont="1" applyFill="1" applyBorder="1" applyAlignment="1">
      <alignment horizontal="left" vertical="center" wrapText="1"/>
    </xf>
    <xf numFmtId="14" fontId="21" fillId="0" borderId="1" xfId="0" quotePrefix="1" applyNumberFormat="1" applyFont="1" applyFill="1" applyBorder="1" applyAlignment="1">
      <alignment vertical="center" wrapText="1"/>
    </xf>
    <xf numFmtId="0" fontId="19" fillId="0" borderId="1" xfId="0" applyFont="1" applyBorder="1" applyAlignment="1">
      <alignment vertical="center" wrapText="1"/>
    </xf>
    <xf numFmtId="0" fontId="15" fillId="3" borderId="14"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20" fillId="0" borderId="6" xfId="0" applyFont="1" applyBorder="1" applyAlignment="1">
      <alignment horizontal="center" vertical="center" wrapText="1"/>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0" xfId="0" applyFont="1" applyBorder="1" applyAlignment="1">
      <alignment horizontal="center"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5" xfId="0" applyFont="1" applyBorder="1" applyAlignment="1">
      <alignment horizontal="center" vertical="center"/>
    </xf>
    <xf numFmtId="0" fontId="18" fillId="0" borderId="12" xfId="0" applyFont="1" applyBorder="1" applyAlignment="1">
      <alignment horizontal="center" vertical="center"/>
    </xf>
    <xf numFmtId="0" fontId="18" fillId="0" borderId="6" xfId="0" applyFont="1" applyBorder="1" applyAlignment="1">
      <alignment horizontal="center"/>
    </xf>
    <xf numFmtId="0" fontId="18" fillId="0" borderId="8" xfId="0" applyFont="1" applyBorder="1" applyAlignment="1">
      <alignment horizontal="center"/>
    </xf>
    <xf numFmtId="0" fontId="18" fillId="0" borderId="9" xfId="0"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center"/>
    </xf>
    <xf numFmtId="0" fontId="18" fillId="0" borderId="12" xfId="0" applyFont="1" applyBorder="1" applyAlignment="1">
      <alignment horizontal="center"/>
    </xf>
  </cellXfs>
  <cellStyles count="3">
    <cellStyle name="Normal" xfId="0" builtinId="0"/>
    <cellStyle name="Normal 2" xfId="1"/>
    <cellStyle name="Porcentaje" xfId="2" builtinId="5"/>
  </cellStyles>
  <dxfs count="198">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375480</xdr:colOff>
      <xdr:row>1</xdr:row>
      <xdr:rowOff>11348</xdr:rowOff>
    </xdr:from>
    <xdr:to>
      <xdr:col>3</xdr:col>
      <xdr:colOff>55034</xdr:colOff>
      <xdr:row>7</xdr:row>
      <xdr:rowOff>70554</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647" y="166570"/>
          <a:ext cx="993298" cy="65187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positorio%20ANM/req/created/docs/15.Registro%20Activos%20de%20Informacion/ANM-SGD-RegistroActivosInformacionANM.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Oficina%20Asesora%20Jur&#237;dica%202105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ayana\Activos_Informaci&#243;n\Activos%20de%20Informaci&#243;n%20-%20AN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Finales\Control%20Interno%20(lis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Finales\Grupo%20de%20Participaci&#243;n%20Ciudadana%20y%20Comunicaciones%20(list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Finales\Oficina%20de%20Tecnolog&#237;a%20e%20Informaci&#243;n%20(list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Finales\Presidencia%20(listo).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Finales\Seguridad%20Informacion%20Vicepresidencia%20de%20Seguimiento%20Control%20y%20Seguridad%20Minera%20(listo).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Finales\Vicepresidencia%20Administrativa%20y%20Financiera%20(list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archivo\GEL\4.%20Seguridad\4.8_Inventario%20de%20activos%20de%20informaci&#243;n\2018\Finales\Vicepresidencia%20de%20Contrataci&#243;n%20y%20Titulaci&#243;n%20(lis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sheetName val="Datos"/>
      <sheetName val="Unidades Productoras"/>
      <sheetName val="CCD"/>
    </sheetNames>
    <sheetDataSet>
      <sheetData sheetId="0"/>
      <sheetData sheetId="1">
        <row r="1">
          <cell r="E1" t="str">
            <v>Formato</v>
          </cell>
        </row>
        <row r="2">
          <cell r="E2" t="str">
            <v>Papel</v>
          </cell>
        </row>
        <row r="3">
          <cell r="E3" t="str">
            <v>Cintas</v>
          </cell>
        </row>
        <row r="4">
          <cell r="E4" t="str">
            <v>Html</v>
          </cell>
        </row>
        <row r="5">
          <cell r="E5" t="str">
            <v>Csv</v>
          </cell>
        </row>
        <row r="6">
          <cell r="E6" t="str">
            <v>Doc</v>
          </cell>
        </row>
        <row r="7">
          <cell r="E7" t="str">
            <v>Docx</v>
          </cell>
        </row>
        <row r="8">
          <cell r="E8" t="str">
            <v>Jpg</v>
          </cell>
        </row>
        <row r="9">
          <cell r="E9" t="str">
            <v xml:space="preserve">Msg </v>
          </cell>
        </row>
        <row r="10">
          <cell r="E10" t="str">
            <v xml:space="preserve">Odt </v>
          </cell>
        </row>
        <row r="11">
          <cell r="E11" t="str">
            <v>Pdf</v>
          </cell>
        </row>
        <row r="12">
          <cell r="E12" t="str">
            <v>Png</v>
          </cell>
        </row>
        <row r="13">
          <cell r="E13" t="str">
            <v xml:space="preserve">Ppt </v>
          </cell>
        </row>
        <row r="14">
          <cell r="E14" t="str">
            <v>Sxw</v>
          </cell>
        </row>
        <row r="15">
          <cell r="E15" t="str">
            <v>Txt</v>
          </cell>
        </row>
        <row r="16">
          <cell r="E16" t="str">
            <v>Xls</v>
          </cell>
        </row>
        <row r="17">
          <cell r="E17" t="str">
            <v>Xlsx</v>
          </cell>
        </row>
      </sheetData>
      <sheetData sheetId="2"/>
      <sheetData sheetId="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Activos InformacionANM"/>
      <sheetName val="Activos de Información"/>
      <sheetName val="Hoja3"/>
      <sheetName val="Hoja1"/>
      <sheetName val="Resumen"/>
      <sheetName val="Hoja2"/>
      <sheetName val="Reservada"/>
      <sheetName val="Seguridad"/>
      <sheetName val="Datos"/>
      <sheetName val="Seguridad (2)"/>
      <sheetName val="Unidades Productoras"/>
      <sheetName val="CC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o Activos InformacionANM"/>
      <sheetName val="Activos de Información"/>
      <sheetName val="Resumen"/>
      <sheetName val="Hoja2"/>
      <sheetName val="Reservada"/>
      <sheetName val="Seguridad"/>
      <sheetName val="Datos"/>
      <sheetName val="Seguridad (2)"/>
      <sheetName val="Unidades Productoras"/>
      <sheetName val="CC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S323"/>
  <sheetViews>
    <sheetView showGridLines="0" tabSelected="1" zoomScale="90" zoomScaleNormal="90" workbookViewId="0">
      <selection activeCell="G20" sqref="G20"/>
    </sheetView>
  </sheetViews>
  <sheetFormatPr baseColWidth="10" defaultColWidth="11.42578125" defaultRowHeight="12" x14ac:dyDescent="0.2"/>
  <cols>
    <col min="1" max="1" width="2.140625" style="76" customWidth="1"/>
    <col min="2" max="2" width="3.7109375" style="88" customWidth="1"/>
    <col min="3" max="3" width="13.42578125" style="76" customWidth="1"/>
    <col min="4" max="4" width="34.42578125" style="76" customWidth="1"/>
    <col min="5" max="5" width="24.5703125" style="79" customWidth="1"/>
    <col min="6" max="6" width="9.28515625" style="77" customWidth="1"/>
    <col min="7" max="7" width="12.28515625" style="77" customWidth="1"/>
    <col min="8" max="8" width="13.140625" style="76" customWidth="1"/>
    <col min="9" max="9" width="21.140625" style="76" customWidth="1"/>
    <col min="10" max="10" width="18.5703125" style="76" customWidth="1"/>
    <col min="11" max="11" width="13.7109375" style="86" customWidth="1"/>
    <col min="12" max="12" width="11.42578125" style="76" customWidth="1"/>
    <col min="13" max="13" width="13.85546875" style="76" customWidth="1"/>
    <col min="14" max="14" width="21.42578125" style="76" customWidth="1"/>
    <col min="15" max="15" width="9.7109375" style="76" customWidth="1"/>
    <col min="16" max="16" width="10.140625" style="76" customWidth="1"/>
    <col min="17" max="17" width="18.42578125" style="87" customWidth="1"/>
    <col min="18" max="16384" width="11.42578125" style="76"/>
  </cols>
  <sheetData>
    <row r="1" spans="2:17" thickBot="1" x14ac:dyDescent="0.3"/>
    <row r="2" spans="2:17" s="80" customFormat="1" ht="8.1" customHeight="1" x14ac:dyDescent="0.2">
      <c r="B2" s="110"/>
      <c r="C2" s="111"/>
      <c r="D2" s="101" t="s">
        <v>588</v>
      </c>
      <c r="E2" s="102"/>
      <c r="F2" s="102"/>
      <c r="G2" s="102"/>
      <c r="H2" s="102"/>
      <c r="I2" s="102"/>
      <c r="J2" s="102"/>
      <c r="K2" s="102"/>
      <c r="L2" s="102"/>
      <c r="M2" s="102"/>
      <c r="N2" s="102"/>
      <c r="O2" s="102"/>
      <c r="P2" s="102"/>
      <c r="Q2" s="103"/>
    </row>
    <row r="3" spans="2:17" s="80" customFormat="1" ht="8.1" customHeight="1" x14ac:dyDescent="0.2">
      <c r="B3" s="112"/>
      <c r="C3" s="113"/>
      <c r="D3" s="104"/>
      <c r="E3" s="105"/>
      <c r="F3" s="105"/>
      <c r="G3" s="105"/>
      <c r="H3" s="105"/>
      <c r="I3" s="105"/>
      <c r="J3" s="105"/>
      <c r="K3" s="105"/>
      <c r="L3" s="105"/>
      <c r="M3" s="105"/>
      <c r="N3" s="105"/>
      <c r="O3" s="105"/>
      <c r="P3" s="105"/>
      <c r="Q3" s="106"/>
    </row>
    <row r="4" spans="2:17" s="80" customFormat="1" ht="8.1" customHeight="1" x14ac:dyDescent="0.2">
      <c r="B4" s="112"/>
      <c r="C4" s="113"/>
      <c r="D4" s="104"/>
      <c r="E4" s="105"/>
      <c r="F4" s="105"/>
      <c r="G4" s="105"/>
      <c r="H4" s="105"/>
      <c r="I4" s="105"/>
      <c r="J4" s="105"/>
      <c r="K4" s="105"/>
      <c r="L4" s="105"/>
      <c r="M4" s="105"/>
      <c r="N4" s="105"/>
      <c r="O4" s="105"/>
      <c r="P4" s="105"/>
      <c r="Q4" s="106"/>
    </row>
    <row r="5" spans="2:17" s="80" customFormat="1" ht="8.1" customHeight="1" x14ac:dyDescent="0.2">
      <c r="B5" s="112"/>
      <c r="C5" s="113"/>
      <c r="D5" s="104"/>
      <c r="E5" s="105"/>
      <c r="F5" s="105"/>
      <c r="G5" s="105"/>
      <c r="H5" s="105"/>
      <c r="I5" s="105"/>
      <c r="J5" s="105"/>
      <c r="K5" s="105"/>
      <c r="L5" s="105"/>
      <c r="M5" s="105"/>
      <c r="N5" s="105"/>
      <c r="O5" s="105"/>
      <c r="P5" s="105"/>
      <c r="Q5" s="106"/>
    </row>
    <row r="6" spans="2:17" s="80" customFormat="1" ht="8.1" customHeight="1" x14ac:dyDescent="0.2">
      <c r="B6" s="112"/>
      <c r="C6" s="113"/>
      <c r="D6" s="104"/>
      <c r="E6" s="105"/>
      <c r="F6" s="105"/>
      <c r="G6" s="105"/>
      <c r="H6" s="105"/>
      <c r="I6" s="105"/>
      <c r="J6" s="105"/>
      <c r="K6" s="105"/>
      <c r="L6" s="105"/>
      <c r="M6" s="105"/>
      <c r="N6" s="105"/>
      <c r="O6" s="105"/>
      <c r="P6" s="105"/>
      <c r="Q6" s="106"/>
    </row>
    <row r="7" spans="2:17" s="80" customFormat="1" ht="8.1" customHeight="1" x14ac:dyDescent="0.2">
      <c r="B7" s="112"/>
      <c r="C7" s="113"/>
      <c r="D7" s="104"/>
      <c r="E7" s="105"/>
      <c r="F7" s="105"/>
      <c r="G7" s="105"/>
      <c r="H7" s="105"/>
      <c r="I7" s="105"/>
      <c r="J7" s="105"/>
      <c r="K7" s="105"/>
      <c r="L7" s="105"/>
      <c r="M7" s="105"/>
      <c r="N7" s="105"/>
      <c r="O7" s="105"/>
      <c r="P7" s="105"/>
      <c r="Q7" s="106"/>
    </row>
    <row r="8" spans="2:17" ht="8.1" customHeight="1" thickBot="1" x14ac:dyDescent="0.25">
      <c r="B8" s="114"/>
      <c r="C8" s="115"/>
      <c r="D8" s="107"/>
      <c r="E8" s="108"/>
      <c r="F8" s="108"/>
      <c r="G8" s="108"/>
      <c r="H8" s="108"/>
      <c r="I8" s="108"/>
      <c r="J8" s="108"/>
      <c r="K8" s="108"/>
      <c r="L8" s="108"/>
      <c r="M8" s="108"/>
      <c r="N8" s="108"/>
      <c r="O8" s="108"/>
      <c r="P8" s="108"/>
      <c r="Q8" s="109"/>
    </row>
    <row r="9" spans="2:17" ht="20.25" customHeight="1" thickBot="1" x14ac:dyDescent="0.25">
      <c r="B9" s="99" t="s">
        <v>531</v>
      </c>
      <c r="C9" s="100"/>
      <c r="D9" s="100"/>
      <c r="E9" s="100"/>
      <c r="F9" s="100"/>
      <c r="G9" s="100"/>
      <c r="H9" s="100"/>
      <c r="I9" s="100"/>
      <c r="J9" s="100"/>
      <c r="K9" s="100"/>
      <c r="L9" s="100"/>
      <c r="M9" s="100"/>
      <c r="N9" s="100"/>
      <c r="O9" s="100"/>
      <c r="P9" s="100"/>
      <c r="Q9" s="100"/>
    </row>
    <row r="10" spans="2:17" ht="48" customHeight="1" x14ac:dyDescent="0.2">
      <c r="B10" s="83" t="s">
        <v>527</v>
      </c>
      <c r="C10" s="84" t="s">
        <v>5</v>
      </c>
      <c r="D10" s="84" t="s">
        <v>0</v>
      </c>
      <c r="E10" s="84" t="s">
        <v>1</v>
      </c>
      <c r="F10" s="84" t="s">
        <v>2</v>
      </c>
      <c r="G10" s="84" t="s">
        <v>4</v>
      </c>
      <c r="H10" s="85" t="s">
        <v>3</v>
      </c>
      <c r="I10" s="84" t="s">
        <v>528</v>
      </c>
      <c r="J10" s="84" t="s">
        <v>529</v>
      </c>
      <c r="K10" s="89" t="s">
        <v>524</v>
      </c>
      <c r="L10" s="85" t="s">
        <v>504</v>
      </c>
      <c r="M10" s="84" t="s">
        <v>505</v>
      </c>
      <c r="N10" s="84" t="s">
        <v>506</v>
      </c>
      <c r="O10" s="84" t="s">
        <v>507</v>
      </c>
      <c r="P10" s="84" t="s">
        <v>508</v>
      </c>
      <c r="Q10" s="82" t="s">
        <v>509</v>
      </c>
    </row>
    <row r="11" spans="2:17" s="78" customFormat="1" ht="12" customHeight="1" x14ac:dyDescent="0.25">
      <c r="B11" s="91">
        <v>1</v>
      </c>
      <c r="C11" s="92" t="s">
        <v>8</v>
      </c>
      <c r="D11" s="92" t="s">
        <v>510</v>
      </c>
      <c r="E11" s="92" t="s">
        <v>511</v>
      </c>
      <c r="F11" s="92" t="s">
        <v>536</v>
      </c>
      <c r="G11" s="92" t="s">
        <v>6</v>
      </c>
      <c r="H11" s="92" t="s">
        <v>512</v>
      </c>
      <c r="I11" s="92" t="s">
        <v>19</v>
      </c>
      <c r="J11" s="92" t="s">
        <v>19</v>
      </c>
      <c r="K11" s="93" t="s">
        <v>537</v>
      </c>
      <c r="L11" s="94" t="s">
        <v>538</v>
      </c>
      <c r="M11" s="94" t="s">
        <v>539</v>
      </c>
      <c r="N11" s="94" t="s">
        <v>540</v>
      </c>
      <c r="O11" s="95" t="s">
        <v>541</v>
      </c>
      <c r="P11" s="96">
        <v>42598</v>
      </c>
      <c r="Q11" s="95" t="s">
        <v>525</v>
      </c>
    </row>
    <row r="12" spans="2:17" s="78" customFormat="1" ht="12" customHeight="1" x14ac:dyDescent="0.25">
      <c r="B12" s="91">
        <v>2</v>
      </c>
      <c r="C12" s="92" t="s">
        <v>11</v>
      </c>
      <c r="D12" s="92" t="s">
        <v>54</v>
      </c>
      <c r="E12" s="92" t="s">
        <v>56</v>
      </c>
      <c r="F12" s="92" t="s">
        <v>536</v>
      </c>
      <c r="G12" s="92" t="s">
        <v>6</v>
      </c>
      <c r="H12" s="92" t="s">
        <v>512</v>
      </c>
      <c r="I12" s="92" t="s">
        <v>19</v>
      </c>
      <c r="J12" s="92" t="s">
        <v>19</v>
      </c>
      <c r="K12" s="93" t="s">
        <v>537</v>
      </c>
      <c r="L12" s="94" t="s">
        <v>538</v>
      </c>
      <c r="M12" s="94" t="s">
        <v>539</v>
      </c>
      <c r="N12" s="94" t="s">
        <v>540</v>
      </c>
      <c r="O12" s="95" t="s">
        <v>541</v>
      </c>
      <c r="P12" s="96">
        <v>42599</v>
      </c>
      <c r="Q12" s="95" t="s">
        <v>525</v>
      </c>
    </row>
    <row r="13" spans="2:17" s="78" customFormat="1" ht="12" customHeight="1" x14ac:dyDescent="0.25">
      <c r="B13" s="91">
        <v>3</v>
      </c>
      <c r="C13" s="92" t="s">
        <v>11</v>
      </c>
      <c r="D13" s="92" t="s">
        <v>55</v>
      </c>
      <c r="E13" s="92" t="s">
        <v>513</v>
      </c>
      <c r="F13" s="92" t="s">
        <v>536</v>
      </c>
      <c r="G13" s="92" t="s">
        <v>6</v>
      </c>
      <c r="H13" s="92" t="s">
        <v>512</v>
      </c>
      <c r="I13" s="92" t="s">
        <v>19</v>
      </c>
      <c r="J13" s="92" t="s">
        <v>19</v>
      </c>
      <c r="K13" s="93" t="s">
        <v>537</v>
      </c>
      <c r="L13" s="94" t="s">
        <v>538</v>
      </c>
      <c r="M13" s="94" t="s">
        <v>539</v>
      </c>
      <c r="N13" s="94" t="s">
        <v>540</v>
      </c>
      <c r="O13" s="95" t="s">
        <v>541</v>
      </c>
      <c r="P13" s="96">
        <v>42599</v>
      </c>
      <c r="Q13" s="95" t="s">
        <v>525</v>
      </c>
    </row>
    <row r="14" spans="2:17" s="78" customFormat="1" ht="12" customHeight="1" x14ac:dyDescent="0.25">
      <c r="B14" s="91">
        <v>4</v>
      </c>
      <c r="C14" s="92" t="s">
        <v>11</v>
      </c>
      <c r="D14" s="92" t="s">
        <v>589</v>
      </c>
      <c r="E14" s="92" t="s">
        <v>590</v>
      </c>
      <c r="F14" s="92" t="s">
        <v>536</v>
      </c>
      <c r="G14" s="92" t="s">
        <v>591</v>
      </c>
      <c r="H14" s="92" t="s">
        <v>512</v>
      </c>
      <c r="I14" s="92" t="s">
        <v>19</v>
      </c>
      <c r="J14" s="92" t="s">
        <v>19</v>
      </c>
      <c r="K14" s="93" t="s">
        <v>592</v>
      </c>
      <c r="L14" s="94" t="s">
        <v>593</v>
      </c>
      <c r="M14" s="94" t="s">
        <v>594</v>
      </c>
      <c r="N14" s="94" t="s">
        <v>593</v>
      </c>
      <c r="O14" s="95" t="s">
        <v>557</v>
      </c>
      <c r="P14" s="96">
        <v>43942</v>
      </c>
      <c r="Q14" s="95" t="s">
        <v>525</v>
      </c>
    </row>
    <row r="15" spans="2:17" s="78" customFormat="1" ht="12" customHeight="1" x14ac:dyDescent="0.25">
      <c r="B15" s="91">
        <v>5</v>
      </c>
      <c r="C15" s="90" t="s">
        <v>570</v>
      </c>
      <c r="D15" s="92" t="s">
        <v>57</v>
      </c>
      <c r="E15" s="92" t="s">
        <v>514</v>
      </c>
      <c r="F15" s="92" t="s">
        <v>536</v>
      </c>
      <c r="G15" s="92" t="s">
        <v>591</v>
      </c>
      <c r="H15" s="92" t="s">
        <v>512</v>
      </c>
      <c r="I15" s="92" t="s">
        <v>19</v>
      </c>
      <c r="J15" s="92" t="s">
        <v>19</v>
      </c>
      <c r="K15" s="93" t="s">
        <v>537</v>
      </c>
      <c r="L15" s="94" t="s">
        <v>542</v>
      </c>
      <c r="M15" s="94" t="s">
        <v>539</v>
      </c>
      <c r="N15" s="94" t="s">
        <v>543</v>
      </c>
      <c r="O15" s="95" t="s">
        <v>541</v>
      </c>
      <c r="P15" s="96">
        <v>42598</v>
      </c>
      <c r="Q15" s="95" t="s">
        <v>525</v>
      </c>
    </row>
    <row r="16" spans="2:17" s="78" customFormat="1" ht="12" customHeight="1" x14ac:dyDescent="0.25">
      <c r="B16" s="91">
        <v>6</v>
      </c>
      <c r="C16" s="92" t="s">
        <v>595</v>
      </c>
      <c r="D16" s="92" t="s">
        <v>596</v>
      </c>
      <c r="E16" s="92" t="s">
        <v>597</v>
      </c>
      <c r="F16" s="92" t="s">
        <v>536</v>
      </c>
      <c r="G16" s="92" t="s">
        <v>591</v>
      </c>
      <c r="H16" s="92" t="s">
        <v>598</v>
      </c>
      <c r="I16" s="92" t="s">
        <v>19</v>
      </c>
      <c r="J16" s="92" t="s">
        <v>47</v>
      </c>
      <c r="K16" s="93" t="s">
        <v>592</v>
      </c>
      <c r="L16" s="94" t="s">
        <v>593</v>
      </c>
      <c r="M16" s="94" t="s">
        <v>594</v>
      </c>
      <c r="N16" s="94" t="s">
        <v>593</v>
      </c>
      <c r="O16" s="95" t="s">
        <v>557</v>
      </c>
      <c r="P16" s="96">
        <v>43942</v>
      </c>
      <c r="Q16" s="95" t="s">
        <v>525</v>
      </c>
    </row>
    <row r="17" spans="2:17" s="78" customFormat="1" ht="12" customHeight="1" x14ac:dyDescent="0.25">
      <c r="B17" s="91">
        <v>7</v>
      </c>
      <c r="C17" s="92" t="s">
        <v>8</v>
      </c>
      <c r="D17" s="92" t="s">
        <v>17</v>
      </c>
      <c r="E17" s="92" t="s">
        <v>474</v>
      </c>
      <c r="F17" s="92" t="s">
        <v>536</v>
      </c>
      <c r="G17" s="92" t="s">
        <v>6</v>
      </c>
      <c r="H17" s="92" t="s">
        <v>515</v>
      </c>
      <c r="I17" s="92" t="s">
        <v>24</v>
      </c>
      <c r="J17" s="92" t="s">
        <v>24</v>
      </c>
      <c r="K17" s="93" t="s">
        <v>537</v>
      </c>
      <c r="L17" s="94" t="s">
        <v>538</v>
      </c>
      <c r="M17" s="94" t="s">
        <v>539</v>
      </c>
      <c r="N17" s="94" t="s">
        <v>540</v>
      </c>
      <c r="O17" s="95" t="s">
        <v>541</v>
      </c>
      <c r="P17" s="96">
        <v>42598</v>
      </c>
      <c r="Q17" s="95" t="s">
        <v>525</v>
      </c>
    </row>
    <row r="18" spans="2:17" s="78" customFormat="1" ht="12" customHeight="1" x14ac:dyDescent="0.25">
      <c r="B18" s="91">
        <v>8</v>
      </c>
      <c r="C18" s="90" t="s">
        <v>569</v>
      </c>
      <c r="D18" s="92" t="s">
        <v>13</v>
      </c>
      <c r="E18" s="92" t="s">
        <v>469</v>
      </c>
      <c r="F18" s="92" t="s">
        <v>536</v>
      </c>
      <c r="G18" s="92" t="s">
        <v>6</v>
      </c>
      <c r="H18" s="92" t="s">
        <v>512</v>
      </c>
      <c r="I18" s="92" t="s">
        <v>24</v>
      </c>
      <c r="J18" s="92" t="s">
        <v>24</v>
      </c>
      <c r="K18" s="93" t="s">
        <v>537</v>
      </c>
      <c r="L18" s="94" t="s">
        <v>538</v>
      </c>
      <c r="M18" s="94" t="s">
        <v>539</v>
      </c>
      <c r="N18" s="94" t="s">
        <v>540</v>
      </c>
      <c r="O18" s="95" t="s">
        <v>544</v>
      </c>
      <c r="P18" s="96">
        <v>42599</v>
      </c>
      <c r="Q18" s="95" t="s">
        <v>545</v>
      </c>
    </row>
    <row r="19" spans="2:17" s="78" customFormat="1" ht="12" customHeight="1" x14ac:dyDescent="0.25">
      <c r="B19" s="91">
        <v>9</v>
      </c>
      <c r="C19" s="90" t="s">
        <v>569</v>
      </c>
      <c r="D19" s="92" t="s">
        <v>599</v>
      </c>
      <c r="E19" s="92" t="s">
        <v>600</v>
      </c>
      <c r="F19" s="92" t="s">
        <v>536</v>
      </c>
      <c r="G19" s="92" t="s">
        <v>591</v>
      </c>
      <c r="H19" s="92" t="s">
        <v>601</v>
      </c>
      <c r="I19" s="92" t="s">
        <v>24</v>
      </c>
      <c r="J19" s="92" t="s">
        <v>24</v>
      </c>
      <c r="K19" s="93" t="s">
        <v>592</v>
      </c>
      <c r="L19" s="94" t="s">
        <v>593</v>
      </c>
      <c r="M19" s="94" t="s">
        <v>594</v>
      </c>
      <c r="N19" s="94" t="s">
        <v>593</v>
      </c>
      <c r="O19" s="95" t="s">
        <v>557</v>
      </c>
      <c r="P19" s="96">
        <v>43942</v>
      </c>
      <c r="Q19" s="95" t="s">
        <v>525</v>
      </c>
    </row>
    <row r="20" spans="2:17" s="78" customFormat="1" ht="12" customHeight="1" x14ac:dyDescent="0.25">
      <c r="B20" s="91">
        <v>10</v>
      </c>
      <c r="C20" s="92" t="s">
        <v>11</v>
      </c>
      <c r="D20" s="92" t="s">
        <v>602</v>
      </c>
      <c r="E20" s="92" t="s">
        <v>603</v>
      </c>
      <c r="F20" s="92" t="s">
        <v>536</v>
      </c>
      <c r="G20" s="92" t="s">
        <v>591</v>
      </c>
      <c r="H20" s="92" t="s">
        <v>512</v>
      </c>
      <c r="I20" s="92" t="s">
        <v>24</v>
      </c>
      <c r="J20" s="92" t="s">
        <v>24</v>
      </c>
      <c r="K20" s="93" t="s">
        <v>592</v>
      </c>
      <c r="L20" s="94" t="s">
        <v>593</v>
      </c>
      <c r="M20" s="94" t="s">
        <v>594</v>
      </c>
      <c r="N20" s="94" t="s">
        <v>593</v>
      </c>
      <c r="O20" s="95" t="s">
        <v>557</v>
      </c>
      <c r="P20" s="96">
        <v>43942</v>
      </c>
      <c r="Q20" s="95" t="s">
        <v>525</v>
      </c>
    </row>
    <row r="21" spans="2:17" s="78" customFormat="1" ht="12" customHeight="1" x14ac:dyDescent="0.25">
      <c r="B21" s="91">
        <v>11</v>
      </c>
      <c r="C21" s="92" t="s">
        <v>11</v>
      </c>
      <c r="D21" s="92" t="s">
        <v>604</v>
      </c>
      <c r="E21" s="92" t="s">
        <v>605</v>
      </c>
      <c r="F21" s="92" t="s">
        <v>536</v>
      </c>
      <c r="G21" s="92" t="s">
        <v>591</v>
      </c>
      <c r="H21" s="92" t="s">
        <v>512</v>
      </c>
      <c r="I21" s="92" t="s">
        <v>24</v>
      </c>
      <c r="J21" s="92" t="s">
        <v>24</v>
      </c>
      <c r="K21" s="93" t="s">
        <v>592</v>
      </c>
      <c r="L21" s="94" t="s">
        <v>593</v>
      </c>
      <c r="M21" s="94" t="s">
        <v>594</v>
      </c>
      <c r="N21" s="94" t="s">
        <v>593</v>
      </c>
      <c r="O21" s="95" t="s">
        <v>557</v>
      </c>
      <c r="P21" s="96">
        <v>43942</v>
      </c>
      <c r="Q21" s="95" t="s">
        <v>525</v>
      </c>
    </row>
    <row r="22" spans="2:17" s="78" customFormat="1" ht="12" customHeight="1" x14ac:dyDescent="0.25">
      <c r="B22" s="91">
        <v>12</v>
      </c>
      <c r="C22" s="90" t="s">
        <v>11</v>
      </c>
      <c r="D22" s="92" t="s">
        <v>606</v>
      </c>
      <c r="E22" s="92" t="s">
        <v>607</v>
      </c>
      <c r="F22" s="92" t="s">
        <v>536</v>
      </c>
      <c r="G22" s="92" t="s">
        <v>591</v>
      </c>
      <c r="H22" s="92" t="s">
        <v>512</v>
      </c>
      <c r="I22" s="92" t="s">
        <v>24</v>
      </c>
      <c r="J22" s="92" t="s">
        <v>24</v>
      </c>
      <c r="K22" s="93" t="s">
        <v>592</v>
      </c>
      <c r="L22" s="94" t="s">
        <v>593</v>
      </c>
      <c r="M22" s="94" t="s">
        <v>594</v>
      </c>
      <c r="N22" s="94" t="s">
        <v>593</v>
      </c>
      <c r="O22" s="95" t="s">
        <v>557</v>
      </c>
      <c r="P22" s="96">
        <v>43942</v>
      </c>
      <c r="Q22" s="95" t="s">
        <v>525</v>
      </c>
    </row>
    <row r="23" spans="2:17" s="78" customFormat="1" ht="12" customHeight="1" x14ac:dyDescent="0.25">
      <c r="B23" s="91">
        <v>13</v>
      </c>
      <c r="C23" s="92" t="s">
        <v>11</v>
      </c>
      <c r="D23" s="92" t="s">
        <v>608</v>
      </c>
      <c r="E23" s="92" t="s">
        <v>609</v>
      </c>
      <c r="F23" s="92" t="s">
        <v>536</v>
      </c>
      <c r="G23" s="92" t="s">
        <v>591</v>
      </c>
      <c r="H23" s="92" t="s">
        <v>515</v>
      </c>
      <c r="I23" s="92" t="s">
        <v>24</v>
      </c>
      <c r="J23" s="92" t="s">
        <v>24</v>
      </c>
      <c r="K23" s="93" t="s">
        <v>592</v>
      </c>
      <c r="L23" s="94" t="s">
        <v>593</v>
      </c>
      <c r="M23" s="94" t="s">
        <v>594</v>
      </c>
      <c r="N23" s="94" t="s">
        <v>593</v>
      </c>
      <c r="O23" s="95" t="s">
        <v>557</v>
      </c>
      <c r="P23" s="96">
        <v>43942</v>
      </c>
      <c r="Q23" s="95" t="s">
        <v>525</v>
      </c>
    </row>
    <row r="24" spans="2:17" s="78" customFormat="1" ht="12" customHeight="1" x14ac:dyDescent="0.25">
      <c r="B24" s="91">
        <v>14</v>
      </c>
      <c r="C24" s="92" t="s">
        <v>11</v>
      </c>
      <c r="D24" s="92" t="s">
        <v>610</v>
      </c>
      <c r="E24" s="92" t="s">
        <v>611</v>
      </c>
      <c r="F24" s="92" t="s">
        <v>536</v>
      </c>
      <c r="G24" s="92" t="s">
        <v>591</v>
      </c>
      <c r="H24" s="92" t="s">
        <v>515</v>
      </c>
      <c r="I24" s="92" t="s">
        <v>24</v>
      </c>
      <c r="J24" s="92" t="s">
        <v>24</v>
      </c>
      <c r="K24" s="93" t="s">
        <v>592</v>
      </c>
      <c r="L24" s="94" t="s">
        <v>593</v>
      </c>
      <c r="M24" s="94" t="s">
        <v>594</v>
      </c>
      <c r="N24" s="94" t="s">
        <v>593</v>
      </c>
      <c r="O24" s="95" t="s">
        <v>557</v>
      </c>
      <c r="P24" s="96">
        <v>43942</v>
      </c>
      <c r="Q24" s="95" t="s">
        <v>525</v>
      </c>
    </row>
    <row r="25" spans="2:17" s="78" customFormat="1" ht="12" customHeight="1" x14ac:dyDescent="0.25">
      <c r="B25" s="91">
        <v>15</v>
      </c>
      <c r="C25" s="92" t="s">
        <v>11</v>
      </c>
      <c r="D25" s="92" t="s">
        <v>54</v>
      </c>
      <c r="E25" s="92" t="s">
        <v>56</v>
      </c>
      <c r="F25" s="92" t="s">
        <v>536</v>
      </c>
      <c r="G25" s="92" t="s">
        <v>6</v>
      </c>
      <c r="H25" s="92" t="s">
        <v>512</v>
      </c>
      <c r="I25" s="92" t="s">
        <v>24</v>
      </c>
      <c r="J25" s="92" t="s">
        <v>24</v>
      </c>
      <c r="K25" s="93" t="s">
        <v>537</v>
      </c>
      <c r="L25" s="94" t="s">
        <v>538</v>
      </c>
      <c r="M25" s="94" t="s">
        <v>539</v>
      </c>
      <c r="N25" s="94" t="s">
        <v>540</v>
      </c>
      <c r="O25" s="95" t="s">
        <v>541</v>
      </c>
      <c r="P25" s="96">
        <v>42599</v>
      </c>
      <c r="Q25" s="95" t="s">
        <v>525</v>
      </c>
    </row>
    <row r="26" spans="2:17" s="78" customFormat="1" ht="12" customHeight="1" x14ac:dyDescent="0.25">
      <c r="B26" s="91">
        <v>16</v>
      </c>
      <c r="C26" s="92" t="s">
        <v>11</v>
      </c>
      <c r="D26" s="92" t="s">
        <v>55</v>
      </c>
      <c r="E26" s="92" t="s">
        <v>513</v>
      </c>
      <c r="F26" s="92" t="s">
        <v>536</v>
      </c>
      <c r="G26" s="92" t="s">
        <v>6</v>
      </c>
      <c r="H26" s="92" t="s">
        <v>512</v>
      </c>
      <c r="I26" s="92" t="s">
        <v>24</v>
      </c>
      <c r="J26" s="92" t="s">
        <v>24</v>
      </c>
      <c r="K26" s="93" t="s">
        <v>537</v>
      </c>
      <c r="L26" s="94" t="s">
        <v>538</v>
      </c>
      <c r="M26" s="94" t="s">
        <v>539</v>
      </c>
      <c r="N26" s="94" t="s">
        <v>540</v>
      </c>
      <c r="O26" s="95" t="s">
        <v>541</v>
      </c>
      <c r="P26" s="96">
        <v>42599</v>
      </c>
      <c r="Q26" s="95" t="s">
        <v>525</v>
      </c>
    </row>
    <row r="27" spans="2:17" s="78" customFormat="1" ht="12" customHeight="1" x14ac:dyDescent="0.25">
      <c r="B27" s="91">
        <v>17</v>
      </c>
      <c r="C27" s="92" t="s">
        <v>11</v>
      </c>
      <c r="D27" s="92" t="s">
        <v>589</v>
      </c>
      <c r="E27" s="92" t="s">
        <v>590</v>
      </c>
      <c r="F27" s="92" t="s">
        <v>536</v>
      </c>
      <c r="G27" s="92" t="s">
        <v>591</v>
      </c>
      <c r="H27" s="92" t="s">
        <v>512</v>
      </c>
      <c r="I27" s="92" t="s">
        <v>24</v>
      </c>
      <c r="J27" s="92" t="s">
        <v>24</v>
      </c>
      <c r="K27" s="93" t="s">
        <v>592</v>
      </c>
      <c r="L27" s="94" t="s">
        <v>593</v>
      </c>
      <c r="M27" s="94" t="s">
        <v>594</v>
      </c>
      <c r="N27" s="94" t="s">
        <v>593</v>
      </c>
      <c r="O27" s="95" t="s">
        <v>557</v>
      </c>
      <c r="P27" s="96">
        <v>43942</v>
      </c>
      <c r="Q27" s="95" t="s">
        <v>525</v>
      </c>
    </row>
    <row r="28" spans="2:17" s="78" customFormat="1" ht="12" customHeight="1" x14ac:dyDescent="0.25">
      <c r="B28" s="91">
        <v>18</v>
      </c>
      <c r="C28" s="92" t="s">
        <v>11</v>
      </c>
      <c r="D28" s="92" t="s">
        <v>612</v>
      </c>
      <c r="E28" s="92" t="s">
        <v>613</v>
      </c>
      <c r="F28" s="92" t="s">
        <v>536</v>
      </c>
      <c r="G28" s="92" t="s">
        <v>6</v>
      </c>
      <c r="H28" s="92" t="s">
        <v>512</v>
      </c>
      <c r="I28" s="92" t="s">
        <v>24</v>
      </c>
      <c r="J28" s="92" t="s">
        <v>24</v>
      </c>
      <c r="K28" s="93" t="s">
        <v>592</v>
      </c>
      <c r="L28" s="94" t="s">
        <v>593</v>
      </c>
      <c r="M28" s="94" t="s">
        <v>594</v>
      </c>
      <c r="N28" s="94" t="s">
        <v>593</v>
      </c>
      <c r="O28" s="95" t="s">
        <v>557</v>
      </c>
      <c r="P28" s="96">
        <v>43942</v>
      </c>
      <c r="Q28" s="95" t="s">
        <v>525</v>
      </c>
    </row>
    <row r="29" spans="2:17" s="78" customFormat="1" ht="12" customHeight="1" x14ac:dyDescent="0.25">
      <c r="B29" s="91">
        <v>19</v>
      </c>
      <c r="C29" s="90" t="s">
        <v>570</v>
      </c>
      <c r="D29" s="92" t="s">
        <v>57</v>
      </c>
      <c r="E29" s="92" t="s">
        <v>514</v>
      </c>
      <c r="F29" s="92" t="s">
        <v>536</v>
      </c>
      <c r="G29" s="92" t="s">
        <v>591</v>
      </c>
      <c r="H29" s="92" t="s">
        <v>512</v>
      </c>
      <c r="I29" s="92" t="s">
        <v>24</v>
      </c>
      <c r="J29" s="92" t="s">
        <v>24</v>
      </c>
      <c r="K29" s="93" t="s">
        <v>537</v>
      </c>
      <c r="L29" s="94" t="s">
        <v>542</v>
      </c>
      <c r="M29" s="94" t="s">
        <v>539</v>
      </c>
      <c r="N29" s="94" t="s">
        <v>543</v>
      </c>
      <c r="O29" s="95" t="s">
        <v>541</v>
      </c>
      <c r="P29" s="96">
        <v>42598</v>
      </c>
      <c r="Q29" s="95" t="s">
        <v>525</v>
      </c>
    </row>
    <row r="30" spans="2:17" s="78" customFormat="1" ht="12" customHeight="1" x14ac:dyDescent="0.25">
      <c r="B30" s="91">
        <v>20</v>
      </c>
      <c r="C30" s="90" t="s">
        <v>614</v>
      </c>
      <c r="D30" s="92" t="s">
        <v>615</v>
      </c>
      <c r="E30" s="92" t="s">
        <v>616</v>
      </c>
      <c r="F30" s="92" t="s">
        <v>536</v>
      </c>
      <c r="G30" s="92" t="s">
        <v>6</v>
      </c>
      <c r="H30" s="92" t="s">
        <v>617</v>
      </c>
      <c r="I30" s="92" t="s">
        <v>450</v>
      </c>
      <c r="J30" s="92" t="s">
        <v>450</v>
      </c>
      <c r="K30" s="93" t="s">
        <v>592</v>
      </c>
      <c r="L30" s="94" t="s">
        <v>593</v>
      </c>
      <c r="M30" s="94" t="s">
        <v>594</v>
      </c>
      <c r="N30" s="94" t="s">
        <v>593</v>
      </c>
      <c r="O30" s="95" t="s">
        <v>557</v>
      </c>
      <c r="P30" s="96">
        <v>43942</v>
      </c>
      <c r="Q30" s="95" t="s">
        <v>525</v>
      </c>
    </row>
    <row r="31" spans="2:17" s="78" customFormat="1" ht="12" customHeight="1" x14ac:dyDescent="0.25">
      <c r="B31" s="91">
        <v>21</v>
      </c>
      <c r="C31" s="92" t="s">
        <v>11</v>
      </c>
      <c r="D31" s="92" t="s">
        <v>54</v>
      </c>
      <c r="E31" s="92" t="s">
        <v>56</v>
      </c>
      <c r="F31" s="92" t="s">
        <v>536</v>
      </c>
      <c r="G31" s="92" t="s">
        <v>6</v>
      </c>
      <c r="H31" s="92" t="s">
        <v>512</v>
      </c>
      <c r="I31" s="92" t="s">
        <v>450</v>
      </c>
      <c r="J31" s="92" t="s">
        <v>450</v>
      </c>
      <c r="K31" s="93" t="s">
        <v>537</v>
      </c>
      <c r="L31" s="94" t="s">
        <v>538</v>
      </c>
      <c r="M31" s="94" t="s">
        <v>539</v>
      </c>
      <c r="N31" s="94" t="s">
        <v>540</v>
      </c>
      <c r="O31" s="97" t="s">
        <v>541</v>
      </c>
      <c r="P31" s="96">
        <v>42599</v>
      </c>
      <c r="Q31" s="95" t="s">
        <v>525</v>
      </c>
    </row>
    <row r="32" spans="2:17" s="78" customFormat="1" ht="12" customHeight="1" x14ac:dyDescent="0.25">
      <c r="B32" s="91">
        <v>22</v>
      </c>
      <c r="C32" s="92" t="s">
        <v>11</v>
      </c>
      <c r="D32" s="92" t="s">
        <v>55</v>
      </c>
      <c r="E32" s="92" t="s">
        <v>513</v>
      </c>
      <c r="F32" s="92" t="s">
        <v>536</v>
      </c>
      <c r="G32" s="92" t="s">
        <v>6</v>
      </c>
      <c r="H32" s="92" t="s">
        <v>512</v>
      </c>
      <c r="I32" s="92" t="s">
        <v>450</v>
      </c>
      <c r="J32" s="92" t="s">
        <v>450</v>
      </c>
      <c r="K32" s="93" t="s">
        <v>537</v>
      </c>
      <c r="L32" s="94" t="s">
        <v>538</v>
      </c>
      <c r="M32" s="94" t="s">
        <v>539</v>
      </c>
      <c r="N32" s="94" t="s">
        <v>540</v>
      </c>
      <c r="O32" s="97" t="s">
        <v>541</v>
      </c>
      <c r="P32" s="96">
        <v>42599</v>
      </c>
      <c r="Q32" s="95" t="s">
        <v>525</v>
      </c>
    </row>
    <row r="33" spans="2:17" s="78" customFormat="1" ht="12" customHeight="1" x14ac:dyDescent="0.25">
      <c r="B33" s="91">
        <v>23</v>
      </c>
      <c r="C33" s="92" t="s">
        <v>11</v>
      </c>
      <c r="D33" s="92" t="s">
        <v>589</v>
      </c>
      <c r="E33" s="92" t="s">
        <v>590</v>
      </c>
      <c r="F33" s="92" t="s">
        <v>536</v>
      </c>
      <c r="G33" s="92" t="s">
        <v>591</v>
      </c>
      <c r="H33" s="92" t="s">
        <v>512</v>
      </c>
      <c r="I33" s="92" t="s">
        <v>450</v>
      </c>
      <c r="J33" s="92" t="s">
        <v>450</v>
      </c>
      <c r="K33" s="93" t="s">
        <v>592</v>
      </c>
      <c r="L33" s="94" t="s">
        <v>593</v>
      </c>
      <c r="M33" s="94" t="s">
        <v>594</v>
      </c>
      <c r="N33" s="94" t="s">
        <v>593</v>
      </c>
      <c r="O33" s="95" t="s">
        <v>557</v>
      </c>
      <c r="P33" s="96">
        <v>43942</v>
      </c>
      <c r="Q33" s="95" t="s">
        <v>525</v>
      </c>
    </row>
    <row r="34" spans="2:17" s="78" customFormat="1" ht="12" customHeight="1" x14ac:dyDescent="0.25">
      <c r="B34" s="91">
        <v>24</v>
      </c>
      <c r="C34" s="90" t="s">
        <v>570</v>
      </c>
      <c r="D34" s="92" t="s">
        <v>57</v>
      </c>
      <c r="E34" s="92" t="s">
        <v>514</v>
      </c>
      <c r="F34" s="92" t="s">
        <v>536</v>
      </c>
      <c r="G34" s="92" t="s">
        <v>591</v>
      </c>
      <c r="H34" s="92" t="s">
        <v>512</v>
      </c>
      <c r="I34" s="92" t="s">
        <v>450</v>
      </c>
      <c r="J34" s="92" t="s">
        <v>450</v>
      </c>
      <c r="K34" s="93" t="s">
        <v>537</v>
      </c>
      <c r="L34" s="94" t="s">
        <v>542</v>
      </c>
      <c r="M34" s="94" t="s">
        <v>539</v>
      </c>
      <c r="N34" s="94" t="s">
        <v>543</v>
      </c>
      <c r="O34" s="95" t="s">
        <v>541</v>
      </c>
      <c r="P34" s="96">
        <v>42598</v>
      </c>
      <c r="Q34" s="95" t="s">
        <v>525</v>
      </c>
    </row>
    <row r="35" spans="2:17" s="78" customFormat="1" ht="12" customHeight="1" x14ac:dyDescent="0.25">
      <c r="B35" s="91">
        <v>25</v>
      </c>
      <c r="C35" s="92" t="s">
        <v>8</v>
      </c>
      <c r="D35" s="92" t="s">
        <v>546</v>
      </c>
      <c r="E35" s="92" t="s">
        <v>547</v>
      </c>
      <c r="F35" s="92" t="s">
        <v>536</v>
      </c>
      <c r="G35" s="92" t="s">
        <v>6</v>
      </c>
      <c r="H35" s="92" t="s">
        <v>512</v>
      </c>
      <c r="I35" s="92" t="s">
        <v>22</v>
      </c>
      <c r="J35" s="92" t="s">
        <v>22</v>
      </c>
      <c r="K35" s="93" t="s">
        <v>537</v>
      </c>
      <c r="L35" s="94" t="s">
        <v>538</v>
      </c>
      <c r="M35" s="94" t="s">
        <v>539</v>
      </c>
      <c r="N35" s="94" t="s">
        <v>540</v>
      </c>
      <c r="O35" s="95" t="s">
        <v>541</v>
      </c>
      <c r="P35" s="96">
        <v>42598</v>
      </c>
      <c r="Q35" s="95" t="s">
        <v>525</v>
      </c>
    </row>
    <row r="36" spans="2:17" s="78" customFormat="1" ht="12" customHeight="1" x14ac:dyDescent="0.25">
      <c r="B36" s="91">
        <v>26</v>
      </c>
      <c r="C36" s="92" t="s">
        <v>11</v>
      </c>
      <c r="D36" s="92" t="s">
        <v>54</v>
      </c>
      <c r="E36" s="92" t="s">
        <v>56</v>
      </c>
      <c r="F36" s="92" t="s">
        <v>536</v>
      </c>
      <c r="G36" s="92" t="s">
        <v>6</v>
      </c>
      <c r="H36" s="92" t="s">
        <v>512</v>
      </c>
      <c r="I36" s="92" t="s">
        <v>22</v>
      </c>
      <c r="J36" s="92" t="s">
        <v>22</v>
      </c>
      <c r="K36" s="93" t="s">
        <v>537</v>
      </c>
      <c r="L36" s="94" t="s">
        <v>538</v>
      </c>
      <c r="M36" s="94" t="s">
        <v>539</v>
      </c>
      <c r="N36" s="94" t="s">
        <v>540</v>
      </c>
      <c r="O36" s="95" t="s">
        <v>541</v>
      </c>
      <c r="P36" s="96">
        <v>42599</v>
      </c>
      <c r="Q36" s="95" t="s">
        <v>525</v>
      </c>
    </row>
    <row r="37" spans="2:17" s="78" customFormat="1" ht="12" customHeight="1" x14ac:dyDescent="0.25">
      <c r="B37" s="91">
        <v>27</v>
      </c>
      <c r="C37" s="92" t="s">
        <v>11</v>
      </c>
      <c r="D37" s="92" t="s">
        <v>55</v>
      </c>
      <c r="E37" s="92" t="s">
        <v>513</v>
      </c>
      <c r="F37" s="92" t="s">
        <v>536</v>
      </c>
      <c r="G37" s="92" t="s">
        <v>6</v>
      </c>
      <c r="H37" s="92" t="s">
        <v>512</v>
      </c>
      <c r="I37" s="92" t="s">
        <v>22</v>
      </c>
      <c r="J37" s="92" t="s">
        <v>22</v>
      </c>
      <c r="K37" s="93" t="s">
        <v>537</v>
      </c>
      <c r="L37" s="94" t="s">
        <v>538</v>
      </c>
      <c r="M37" s="94" t="s">
        <v>539</v>
      </c>
      <c r="N37" s="94" t="s">
        <v>540</v>
      </c>
      <c r="O37" s="95" t="s">
        <v>541</v>
      </c>
      <c r="P37" s="96">
        <v>42599</v>
      </c>
      <c r="Q37" s="95" t="s">
        <v>525</v>
      </c>
    </row>
    <row r="38" spans="2:17" s="78" customFormat="1" ht="12" customHeight="1" x14ac:dyDescent="0.25">
      <c r="B38" s="91">
        <v>28</v>
      </c>
      <c r="C38" s="92" t="s">
        <v>11</v>
      </c>
      <c r="D38" s="92" t="s">
        <v>575</v>
      </c>
      <c r="E38" s="92" t="s">
        <v>516</v>
      </c>
      <c r="F38" s="92" t="s">
        <v>536</v>
      </c>
      <c r="G38" s="92" t="s">
        <v>6</v>
      </c>
      <c r="H38" s="92" t="s">
        <v>517</v>
      </c>
      <c r="I38" s="92" t="s">
        <v>22</v>
      </c>
      <c r="J38" s="92" t="s">
        <v>22</v>
      </c>
      <c r="K38" s="93" t="s">
        <v>537</v>
      </c>
      <c r="L38" s="94" t="s">
        <v>538</v>
      </c>
      <c r="M38" s="94" t="s">
        <v>539</v>
      </c>
      <c r="N38" s="94" t="s">
        <v>540</v>
      </c>
      <c r="O38" s="95" t="s">
        <v>544</v>
      </c>
      <c r="P38" s="96">
        <v>42599</v>
      </c>
      <c r="Q38" s="95" t="s">
        <v>525</v>
      </c>
    </row>
    <row r="39" spans="2:17" s="78" customFormat="1" ht="12" customHeight="1" x14ac:dyDescent="0.25">
      <c r="B39" s="91">
        <v>29</v>
      </c>
      <c r="C39" s="90" t="s">
        <v>570</v>
      </c>
      <c r="D39" s="92" t="s">
        <v>57</v>
      </c>
      <c r="E39" s="92" t="s">
        <v>514</v>
      </c>
      <c r="F39" s="92" t="s">
        <v>536</v>
      </c>
      <c r="G39" s="92" t="s">
        <v>591</v>
      </c>
      <c r="H39" s="92" t="s">
        <v>512</v>
      </c>
      <c r="I39" s="92" t="s">
        <v>22</v>
      </c>
      <c r="J39" s="92" t="s">
        <v>22</v>
      </c>
      <c r="K39" s="93" t="s">
        <v>537</v>
      </c>
      <c r="L39" s="94" t="s">
        <v>542</v>
      </c>
      <c r="M39" s="94" t="s">
        <v>539</v>
      </c>
      <c r="N39" s="94" t="s">
        <v>543</v>
      </c>
      <c r="O39" s="95" t="s">
        <v>541</v>
      </c>
      <c r="P39" s="96">
        <v>42598</v>
      </c>
      <c r="Q39" s="95" t="s">
        <v>525</v>
      </c>
    </row>
    <row r="40" spans="2:17" s="78" customFormat="1" ht="12" customHeight="1" x14ac:dyDescent="0.25">
      <c r="B40" s="91">
        <v>30</v>
      </c>
      <c r="C40" s="92" t="s">
        <v>565</v>
      </c>
      <c r="D40" s="92" t="s">
        <v>564</v>
      </c>
      <c r="E40" s="92" t="s">
        <v>481</v>
      </c>
      <c r="F40" s="92" t="s">
        <v>536</v>
      </c>
      <c r="G40" s="92" t="s">
        <v>6</v>
      </c>
      <c r="H40" s="92" t="s">
        <v>548</v>
      </c>
      <c r="I40" s="92" t="s">
        <v>21</v>
      </c>
      <c r="J40" s="92" t="s">
        <v>21</v>
      </c>
      <c r="K40" s="93" t="s">
        <v>537</v>
      </c>
      <c r="L40" s="94" t="s">
        <v>538</v>
      </c>
      <c r="M40" s="94" t="s">
        <v>539</v>
      </c>
      <c r="N40" s="94" t="s">
        <v>540</v>
      </c>
      <c r="O40" s="95" t="s">
        <v>544</v>
      </c>
      <c r="P40" s="96">
        <v>42598</v>
      </c>
      <c r="Q40" s="95" t="s">
        <v>525</v>
      </c>
    </row>
    <row r="41" spans="2:17" s="78" customFormat="1" ht="12" customHeight="1" x14ac:dyDescent="0.25">
      <c r="B41" s="91">
        <v>31</v>
      </c>
      <c r="C41" s="92" t="s">
        <v>565</v>
      </c>
      <c r="D41" s="92" t="s">
        <v>566</v>
      </c>
      <c r="E41" s="92" t="s">
        <v>470</v>
      </c>
      <c r="F41" s="92" t="s">
        <v>536</v>
      </c>
      <c r="G41" s="92" t="s">
        <v>6</v>
      </c>
      <c r="H41" s="92" t="s">
        <v>548</v>
      </c>
      <c r="I41" s="92" t="s">
        <v>21</v>
      </c>
      <c r="J41" s="92" t="s">
        <v>21</v>
      </c>
      <c r="K41" s="93" t="s">
        <v>537</v>
      </c>
      <c r="L41" s="94" t="s">
        <v>538</v>
      </c>
      <c r="M41" s="94" t="s">
        <v>539</v>
      </c>
      <c r="N41" s="94" t="s">
        <v>540</v>
      </c>
      <c r="O41" s="95" t="s">
        <v>544</v>
      </c>
      <c r="P41" s="96">
        <v>42598</v>
      </c>
      <c r="Q41" s="95" t="s">
        <v>525</v>
      </c>
    </row>
    <row r="42" spans="2:17" s="78" customFormat="1" ht="12" customHeight="1" x14ac:dyDescent="0.25">
      <c r="B42" s="91">
        <v>32</v>
      </c>
      <c r="C42" s="92" t="s">
        <v>565</v>
      </c>
      <c r="D42" s="92" t="s">
        <v>567</v>
      </c>
      <c r="E42" s="92" t="s">
        <v>471</v>
      </c>
      <c r="F42" s="92" t="s">
        <v>536</v>
      </c>
      <c r="G42" s="92" t="s">
        <v>6</v>
      </c>
      <c r="H42" s="92" t="s">
        <v>548</v>
      </c>
      <c r="I42" s="92" t="s">
        <v>21</v>
      </c>
      <c r="J42" s="92" t="s">
        <v>21</v>
      </c>
      <c r="K42" s="93" t="s">
        <v>537</v>
      </c>
      <c r="L42" s="94" t="s">
        <v>538</v>
      </c>
      <c r="M42" s="94" t="s">
        <v>539</v>
      </c>
      <c r="N42" s="94" t="s">
        <v>540</v>
      </c>
      <c r="O42" s="95" t="s">
        <v>544</v>
      </c>
      <c r="P42" s="96">
        <v>42598</v>
      </c>
      <c r="Q42" s="95" t="s">
        <v>525</v>
      </c>
    </row>
    <row r="43" spans="2:17" s="78" customFormat="1" ht="12" customHeight="1" x14ac:dyDescent="0.25">
      <c r="B43" s="91">
        <v>33</v>
      </c>
      <c r="C43" s="92" t="s">
        <v>565</v>
      </c>
      <c r="D43" s="92" t="s">
        <v>568</v>
      </c>
      <c r="E43" s="92" t="s">
        <v>482</v>
      </c>
      <c r="F43" s="92" t="s">
        <v>536</v>
      </c>
      <c r="G43" s="92" t="s">
        <v>6</v>
      </c>
      <c r="H43" s="92" t="s">
        <v>548</v>
      </c>
      <c r="I43" s="92" t="s">
        <v>21</v>
      </c>
      <c r="J43" s="92" t="s">
        <v>21</v>
      </c>
      <c r="K43" s="93" t="s">
        <v>537</v>
      </c>
      <c r="L43" s="94" t="s">
        <v>538</v>
      </c>
      <c r="M43" s="94" t="s">
        <v>539</v>
      </c>
      <c r="N43" s="94" t="s">
        <v>540</v>
      </c>
      <c r="O43" s="95" t="s">
        <v>544</v>
      </c>
      <c r="P43" s="96">
        <v>42598</v>
      </c>
      <c r="Q43" s="95" t="s">
        <v>525</v>
      </c>
    </row>
    <row r="44" spans="2:17" s="78" customFormat="1" ht="12" customHeight="1" x14ac:dyDescent="0.25">
      <c r="B44" s="91">
        <v>34</v>
      </c>
      <c r="C44" s="92" t="s">
        <v>8</v>
      </c>
      <c r="D44" s="92" t="s">
        <v>16</v>
      </c>
      <c r="E44" s="92" t="s">
        <v>549</v>
      </c>
      <c r="F44" s="92" t="s">
        <v>536</v>
      </c>
      <c r="G44" s="92" t="s">
        <v>6</v>
      </c>
      <c r="H44" s="92" t="s">
        <v>512</v>
      </c>
      <c r="I44" s="92" t="s">
        <v>21</v>
      </c>
      <c r="J44" s="92" t="s">
        <v>21</v>
      </c>
      <c r="K44" s="93" t="s">
        <v>537</v>
      </c>
      <c r="L44" s="94" t="s">
        <v>538</v>
      </c>
      <c r="M44" s="94" t="s">
        <v>539</v>
      </c>
      <c r="N44" s="94" t="s">
        <v>540</v>
      </c>
      <c r="O44" s="95" t="s">
        <v>541</v>
      </c>
      <c r="P44" s="96">
        <v>42598</v>
      </c>
      <c r="Q44" s="95" t="s">
        <v>525</v>
      </c>
    </row>
    <row r="45" spans="2:17" s="78" customFormat="1" ht="12" customHeight="1" x14ac:dyDescent="0.25">
      <c r="B45" s="91">
        <v>35</v>
      </c>
      <c r="C45" s="90" t="s">
        <v>9</v>
      </c>
      <c r="D45" s="92" t="s">
        <v>9</v>
      </c>
      <c r="E45" s="92" t="s">
        <v>532</v>
      </c>
      <c r="F45" s="92" t="s">
        <v>536</v>
      </c>
      <c r="G45" s="92" t="s">
        <v>6</v>
      </c>
      <c r="H45" s="92" t="s">
        <v>550</v>
      </c>
      <c r="I45" s="92" t="s">
        <v>21</v>
      </c>
      <c r="J45" s="92" t="s">
        <v>21</v>
      </c>
      <c r="K45" s="93" t="s">
        <v>537</v>
      </c>
      <c r="L45" s="94" t="s">
        <v>538</v>
      </c>
      <c r="M45" s="94" t="s">
        <v>539</v>
      </c>
      <c r="N45" s="94" t="s">
        <v>540</v>
      </c>
      <c r="O45" s="95" t="s">
        <v>544</v>
      </c>
      <c r="P45" s="96">
        <v>42599</v>
      </c>
      <c r="Q45" s="95" t="s">
        <v>525</v>
      </c>
    </row>
    <row r="46" spans="2:17" s="78" customFormat="1" ht="12" customHeight="1" x14ac:dyDescent="0.25">
      <c r="B46" s="91">
        <v>36</v>
      </c>
      <c r="C46" s="92" t="s">
        <v>11</v>
      </c>
      <c r="D46" s="92" t="s">
        <v>54</v>
      </c>
      <c r="E46" s="92" t="s">
        <v>535</v>
      </c>
      <c r="F46" s="92" t="s">
        <v>536</v>
      </c>
      <c r="G46" s="92" t="s">
        <v>6</v>
      </c>
      <c r="H46" s="92" t="s">
        <v>512</v>
      </c>
      <c r="I46" s="92" t="s">
        <v>21</v>
      </c>
      <c r="J46" s="92" t="s">
        <v>21</v>
      </c>
      <c r="K46" s="93" t="s">
        <v>537</v>
      </c>
      <c r="L46" s="94" t="s">
        <v>538</v>
      </c>
      <c r="M46" s="94" t="s">
        <v>539</v>
      </c>
      <c r="N46" s="94" t="s">
        <v>540</v>
      </c>
      <c r="O46" s="95" t="s">
        <v>541</v>
      </c>
      <c r="P46" s="96">
        <v>42599</v>
      </c>
      <c r="Q46" s="95" t="s">
        <v>525</v>
      </c>
    </row>
    <row r="47" spans="2:17" s="78" customFormat="1" ht="12" customHeight="1" x14ac:dyDescent="0.25">
      <c r="B47" s="91">
        <v>37</v>
      </c>
      <c r="C47" s="90" t="s">
        <v>570</v>
      </c>
      <c r="D47" s="92" t="s">
        <v>57</v>
      </c>
      <c r="E47" s="92" t="s">
        <v>514</v>
      </c>
      <c r="F47" s="92" t="s">
        <v>536</v>
      </c>
      <c r="G47" s="92" t="s">
        <v>591</v>
      </c>
      <c r="H47" s="92" t="s">
        <v>512</v>
      </c>
      <c r="I47" s="92" t="s">
        <v>21</v>
      </c>
      <c r="J47" s="92" t="s">
        <v>21</v>
      </c>
      <c r="K47" s="93" t="s">
        <v>537</v>
      </c>
      <c r="L47" s="94" t="s">
        <v>542</v>
      </c>
      <c r="M47" s="94" t="s">
        <v>539</v>
      </c>
      <c r="N47" s="94" t="s">
        <v>543</v>
      </c>
      <c r="O47" s="95" t="s">
        <v>541</v>
      </c>
      <c r="P47" s="96">
        <v>42598</v>
      </c>
      <c r="Q47" s="95" t="s">
        <v>525</v>
      </c>
    </row>
    <row r="48" spans="2:17" s="78" customFormat="1" ht="12" customHeight="1" x14ac:dyDescent="0.25">
      <c r="B48" s="91">
        <v>38</v>
      </c>
      <c r="C48" s="90" t="s">
        <v>571</v>
      </c>
      <c r="D48" s="92" t="s">
        <v>618</v>
      </c>
      <c r="E48" s="92" t="s">
        <v>619</v>
      </c>
      <c r="F48" s="92" t="s">
        <v>536</v>
      </c>
      <c r="G48" s="92" t="s">
        <v>6</v>
      </c>
      <c r="H48" s="92" t="s">
        <v>551</v>
      </c>
      <c r="I48" s="92" t="s">
        <v>21</v>
      </c>
      <c r="J48" s="92" t="s">
        <v>21</v>
      </c>
      <c r="K48" s="93" t="s">
        <v>592</v>
      </c>
      <c r="L48" s="94" t="s">
        <v>593</v>
      </c>
      <c r="M48" s="94" t="s">
        <v>594</v>
      </c>
      <c r="N48" s="94" t="s">
        <v>593</v>
      </c>
      <c r="O48" s="95" t="s">
        <v>557</v>
      </c>
      <c r="P48" s="96">
        <v>43942</v>
      </c>
      <c r="Q48" s="95" t="s">
        <v>525</v>
      </c>
    </row>
    <row r="49" spans="2:17" s="78" customFormat="1" ht="12" customHeight="1" x14ac:dyDescent="0.25">
      <c r="B49" s="91">
        <v>39</v>
      </c>
      <c r="C49" s="92" t="s">
        <v>571</v>
      </c>
      <c r="D49" s="92" t="s">
        <v>472</v>
      </c>
      <c r="E49" s="92" t="s">
        <v>530</v>
      </c>
      <c r="F49" s="92" t="s">
        <v>536</v>
      </c>
      <c r="G49" s="92" t="s">
        <v>6</v>
      </c>
      <c r="H49" s="92" t="s">
        <v>551</v>
      </c>
      <c r="I49" s="92" t="s">
        <v>21</v>
      </c>
      <c r="J49" s="92" t="s">
        <v>21</v>
      </c>
      <c r="K49" s="93" t="s">
        <v>537</v>
      </c>
      <c r="L49" s="94" t="s">
        <v>538</v>
      </c>
      <c r="M49" s="94" t="s">
        <v>539</v>
      </c>
      <c r="N49" s="94" t="s">
        <v>540</v>
      </c>
      <c r="O49" s="95" t="s">
        <v>544</v>
      </c>
      <c r="P49" s="96">
        <v>42599</v>
      </c>
      <c r="Q49" s="95" t="s">
        <v>525</v>
      </c>
    </row>
    <row r="50" spans="2:17" s="78" customFormat="1" ht="12" customHeight="1" x14ac:dyDescent="0.25">
      <c r="B50" s="91">
        <v>40</v>
      </c>
      <c r="C50" s="92" t="s">
        <v>571</v>
      </c>
      <c r="D50" s="92" t="s">
        <v>484</v>
      </c>
      <c r="E50" s="92" t="s">
        <v>552</v>
      </c>
      <c r="F50" s="92" t="s">
        <v>536</v>
      </c>
      <c r="G50" s="92" t="s">
        <v>6</v>
      </c>
      <c r="H50" s="92" t="s">
        <v>551</v>
      </c>
      <c r="I50" s="92" t="s">
        <v>21</v>
      </c>
      <c r="J50" s="92" t="s">
        <v>21</v>
      </c>
      <c r="K50" s="93" t="s">
        <v>537</v>
      </c>
      <c r="L50" s="94" t="s">
        <v>538</v>
      </c>
      <c r="M50" s="94" t="s">
        <v>539</v>
      </c>
      <c r="N50" s="94" t="s">
        <v>540</v>
      </c>
      <c r="O50" s="95" t="s">
        <v>544</v>
      </c>
      <c r="P50" s="96">
        <v>42599</v>
      </c>
      <c r="Q50" s="95" t="s">
        <v>525</v>
      </c>
    </row>
    <row r="51" spans="2:17" s="78" customFormat="1" ht="12" customHeight="1" x14ac:dyDescent="0.25">
      <c r="B51" s="91">
        <v>41</v>
      </c>
      <c r="C51" s="92" t="s">
        <v>571</v>
      </c>
      <c r="D51" s="92" t="s">
        <v>473</v>
      </c>
      <c r="E51" s="92" t="s">
        <v>533</v>
      </c>
      <c r="F51" s="92" t="s">
        <v>536</v>
      </c>
      <c r="G51" s="92" t="s">
        <v>6</v>
      </c>
      <c r="H51" s="92" t="s">
        <v>551</v>
      </c>
      <c r="I51" s="92" t="s">
        <v>21</v>
      </c>
      <c r="J51" s="92" t="s">
        <v>21</v>
      </c>
      <c r="K51" s="93" t="s">
        <v>537</v>
      </c>
      <c r="L51" s="94" t="s">
        <v>538</v>
      </c>
      <c r="M51" s="94" t="s">
        <v>539</v>
      </c>
      <c r="N51" s="94" t="s">
        <v>540</v>
      </c>
      <c r="O51" s="95" t="s">
        <v>544</v>
      </c>
      <c r="P51" s="96">
        <v>42599</v>
      </c>
      <c r="Q51" s="95" t="s">
        <v>525</v>
      </c>
    </row>
    <row r="52" spans="2:17" s="78" customFormat="1" ht="12" customHeight="1" x14ac:dyDescent="0.25">
      <c r="B52" s="91">
        <v>42</v>
      </c>
      <c r="C52" s="92" t="s">
        <v>571</v>
      </c>
      <c r="D52" s="92" t="s">
        <v>485</v>
      </c>
      <c r="E52" s="92" t="s">
        <v>534</v>
      </c>
      <c r="F52" s="92" t="s">
        <v>536</v>
      </c>
      <c r="G52" s="92" t="s">
        <v>6</v>
      </c>
      <c r="H52" s="92" t="s">
        <v>551</v>
      </c>
      <c r="I52" s="92" t="s">
        <v>21</v>
      </c>
      <c r="J52" s="92" t="s">
        <v>21</v>
      </c>
      <c r="K52" s="93" t="s">
        <v>537</v>
      </c>
      <c r="L52" s="94" t="s">
        <v>538</v>
      </c>
      <c r="M52" s="94" t="s">
        <v>539</v>
      </c>
      <c r="N52" s="94" t="s">
        <v>540</v>
      </c>
      <c r="O52" s="95" t="s">
        <v>544</v>
      </c>
      <c r="P52" s="96">
        <v>42599</v>
      </c>
      <c r="Q52" s="95" t="s">
        <v>525</v>
      </c>
    </row>
    <row r="53" spans="2:17" s="78" customFormat="1" ht="12" customHeight="1" x14ac:dyDescent="0.25">
      <c r="B53" s="91">
        <v>43</v>
      </c>
      <c r="C53" s="92" t="s">
        <v>8</v>
      </c>
      <c r="D53" s="92" t="s">
        <v>553</v>
      </c>
      <c r="E53" s="92" t="s">
        <v>554</v>
      </c>
      <c r="F53" s="92" t="s">
        <v>536</v>
      </c>
      <c r="G53" s="92" t="s">
        <v>6</v>
      </c>
      <c r="H53" s="92" t="s">
        <v>512</v>
      </c>
      <c r="I53" s="92" t="s">
        <v>20</v>
      </c>
      <c r="J53" s="92" t="s">
        <v>20</v>
      </c>
      <c r="K53" s="93" t="s">
        <v>537</v>
      </c>
      <c r="L53" s="94" t="s">
        <v>538</v>
      </c>
      <c r="M53" s="94" t="s">
        <v>539</v>
      </c>
      <c r="N53" s="94" t="s">
        <v>540</v>
      </c>
      <c r="O53" s="95" t="s">
        <v>541</v>
      </c>
      <c r="P53" s="96">
        <v>42598</v>
      </c>
      <c r="Q53" s="95" t="s">
        <v>525</v>
      </c>
    </row>
    <row r="54" spans="2:17" s="78" customFormat="1" ht="12" customHeight="1" x14ac:dyDescent="0.25">
      <c r="B54" s="91">
        <v>44</v>
      </c>
      <c r="C54" s="92" t="s">
        <v>620</v>
      </c>
      <c r="D54" s="92" t="s">
        <v>621</v>
      </c>
      <c r="E54" s="92" t="s">
        <v>622</v>
      </c>
      <c r="F54" s="92" t="s">
        <v>536</v>
      </c>
      <c r="G54" s="92" t="s">
        <v>591</v>
      </c>
      <c r="H54" s="92" t="s">
        <v>512</v>
      </c>
      <c r="I54" s="92" t="s">
        <v>20</v>
      </c>
      <c r="J54" s="92" t="s">
        <v>20</v>
      </c>
      <c r="K54" s="93" t="s">
        <v>592</v>
      </c>
      <c r="L54" s="94" t="s">
        <v>593</v>
      </c>
      <c r="M54" s="94" t="s">
        <v>594</v>
      </c>
      <c r="N54" s="94" t="s">
        <v>593</v>
      </c>
      <c r="O54" s="95" t="s">
        <v>557</v>
      </c>
      <c r="P54" s="96">
        <v>43942</v>
      </c>
      <c r="Q54" s="95" t="s">
        <v>525</v>
      </c>
    </row>
    <row r="55" spans="2:17" s="78" customFormat="1" ht="12" customHeight="1" x14ac:dyDescent="0.25">
      <c r="B55" s="91">
        <v>45</v>
      </c>
      <c r="C55" s="92" t="s">
        <v>620</v>
      </c>
      <c r="D55" s="92" t="s">
        <v>623</v>
      </c>
      <c r="E55" s="92" t="s">
        <v>622</v>
      </c>
      <c r="F55" s="92" t="s">
        <v>536</v>
      </c>
      <c r="G55" s="92" t="s">
        <v>591</v>
      </c>
      <c r="H55" s="92" t="s">
        <v>512</v>
      </c>
      <c r="I55" s="92" t="s">
        <v>20</v>
      </c>
      <c r="J55" s="92" t="s">
        <v>20</v>
      </c>
      <c r="K55" s="93" t="s">
        <v>592</v>
      </c>
      <c r="L55" s="94" t="s">
        <v>593</v>
      </c>
      <c r="M55" s="94" t="s">
        <v>594</v>
      </c>
      <c r="N55" s="94" t="s">
        <v>593</v>
      </c>
      <c r="O55" s="95" t="s">
        <v>557</v>
      </c>
      <c r="P55" s="96">
        <v>43942</v>
      </c>
      <c r="Q55" s="95" t="s">
        <v>525</v>
      </c>
    </row>
    <row r="56" spans="2:17" s="78" customFormat="1" ht="12" customHeight="1" x14ac:dyDescent="0.25">
      <c r="B56" s="91">
        <v>46</v>
      </c>
      <c r="C56" s="92" t="s">
        <v>620</v>
      </c>
      <c r="D56" s="92" t="s">
        <v>624</v>
      </c>
      <c r="E56" s="92" t="s">
        <v>625</v>
      </c>
      <c r="F56" s="92" t="s">
        <v>536</v>
      </c>
      <c r="G56" s="92" t="s">
        <v>591</v>
      </c>
      <c r="H56" s="92" t="s">
        <v>512</v>
      </c>
      <c r="I56" s="92" t="s">
        <v>20</v>
      </c>
      <c r="J56" s="92" t="s">
        <v>20</v>
      </c>
      <c r="K56" s="93" t="s">
        <v>592</v>
      </c>
      <c r="L56" s="94" t="s">
        <v>593</v>
      </c>
      <c r="M56" s="94" t="s">
        <v>594</v>
      </c>
      <c r="N56" s="94" t="s">
        <v>593</v>
      </c>
      <c r="O56" s="95" t="s">
        <v>557</v>
      </c>
      <c r="P56" s="96">
        <v>43942</v>
      </c>
      <c r="Q56" s="95" t="s">
        <v>525</v>
      </c>
    </row>
    <row r="57" spans="2:17" s="78" customFormat="1" ht="12" customHeight="1" x14ac:dyDescent="0.25">
      <c r="B57" s="91">
        <v>47</v>
      </c>
      <c r="C57" s="92" t="s">
        <v>11</v>
      </c>
      <c r="D57" s="92" t="s">
        <v>589</v>
      </c>
      <c r="E57" s="92" t="s">
        <v>626</v>
      </c>
      <c r="F57" s="92" t="s">
        <v>536</v>
      </c>
      <c r="G57" s="92" t="s">
        <v>591</v>
      </c>
      <c r="H57" s="92" t="s">
        <v>512</v>
      </c>
      <c r="I57" s="92" t="s">
        <v>20</v>
      </c>
      <c r="J57" s="92" t="s">
        <v>20</v>
      </c>
      <c r="K57" s="93" t="s">
        <v>592</v>
      </c>
      <c r="L57" s="94" t="s">
        <v>593</v>
      </c>
      <c r="M57" s="94" t="s">
        <v>594</v>
      </c>
      <c r="N57" s="94" t="s">
        <v>593</v>
      </c>
      <c r="O57" s="95" t="s">
        <v>557</v>
      </c>
      <c r="P57" s="96">
        <v>43942</v>
      </c>
      <c r="Q57" s="95" t="s">
        <v>525</v>
      </c>
    </row>
    <row r="58" spans="2:17" s="78" customFormat="1" ht="12" customHeight="1" x14ac:dyDescent="0.25">
      <c r="B58" s="91">
        <v>48</v>
      </c>
      <c r="C58" s="92" t="s">
        <v>11</v>
      </c>
      <c r="D58" s="92" t="s">
        <v>555</v>
      </c>
      <c r="E58" s="92" t="s">
        <v>556</v>
      </c>
      <c r="F58" s="92" t="s">
        <v>536</v>
      </c>
      <c r="G58" s="92" t="s">
        <v>591</v>
      </c>
      <c r="H58" s="92" t="s">
        <v>512</v>
      </c>
      <c r="I58" s="92" t="s">
        <v>20</v>
      </c>
      <c r="J58" s="92" t="s">
        <v>20</v>
      </c>
      <c r="K58" s="93" t="s">
        <v>537</v>
      </c>
      <c r="L58" s="94" t="s">
        <v>542</v>
      </c>
      <c r="M58" s="94" t="s">
        <v>539</v>
      </c>
      <c r="N58" s="94" t="s">
        <v>543</v>
      </c>
      <c r="O58" s="95" t="s">
        <v>541</v>
      </c>
      <c r="P58" s="96">
        <v>42598</v>
      </c>
      <c r="Q58" s="95" t="s">
        <v>525</v>
      </c>
    </row>
    <row r="59" spans="2:17" s="78" customFormat="1" ht="12" customHeight="1" x14ac:dyDescent="0.25">
      <c r="B59" s="91">
        <v>49</v>
      </c>
      <c r="C59" s="92" t="s">
        <v>627</v>
      </c>
      <c r="D59" s="92" t="s">
        <v>628</v>
      </c>
      <c r="E59" s="92" t="s">
        <v>629</v>
      </c>
      <c r="F59" s="92" t="s">
        <v>536</v>
      </c>
      <c r="G59" s="92" t="s">
        <v>591</v>
      </c>
      <c r="H59" s="92" t="s">
        <v>630</v>
      </c>
      <c r="I59" s="92" t="s">
        <v>20</v>
      </c>
      <c r="J59" s="92" t="s">
        <v>20</v>
      </c>
      <c r="K59" s="93" t="s">
        <v>592</v>
      </c>
      <c r="L59" s="94" t="s">
        <v>593</v>
      </c>
      <c r="M59" s="94" t="s">
        <v>594</v>
      </c>
      <c r="N59" s="94" t="s">
        <v>593</v>
      </c>
      <c r="O59" s="95" t="s">
        <v>557</v>
      </c>
      <c r="P59" s="96">
        <v>43942</v>
      </c>
      <c r="Q59" s="95" t="s">
        <v>525</v>
      </c>
    </row>
    <row r="60" spans="2:17" s="78" customFormat="1" ht="12" customHeight="1" x14ac:dyDescent="0.25">
      <c r="B60" s="91">
        <v>50</v>
      </c>
      <c r="C60" s="92" t="s">
        <v>627</v>
      </c>
      <c r="D60" s="92" t="s">
        <v>631</v>
      </c>
      <c r="E60" s="92" t="s">
        <v>632</v>
      </c>
      <c r="F60" s="92" t="s">
        <v>536</v>
      </c>
      <c r="G60" s="92" t="s">
        <v>591</v>
      </c>
      <c r="H60" s="92" t="s">
        <v>630</v>
      </c>
      <c r="I60" s="92" t="s">
        <v>20</v>
      </c>
      <c r="J60" s="92" t="s">
        <v>20</v>
      </c>
      <c r="K60" s="93" t="s">
        <v>592</v>
      </c>
      <c r="L60" s="94" t="s">
        <v>593</v>
      </c>
      <c r="M60" s="94" t="s">
        <v>594</v>
      </c>
      <c r="N60" s="94" t="s">
        <v>593</v>
      </c>
      <c r="O60" s="95" t="s">
        <v>557</v>
      </c>
      <c r="P60" s="96">
        <v>43942</v>
      </c>
      <c r="Q60" s="95" t="s">
        <v>525</v>
      </c>
    </row>
    <row r="61" spans="2:17" s="78" customFormat="1" ht="12" customHeight="1" x14ac:dyDescent="0.25">
      <c r="B61" s="91">
        <v>51</v>
      </c>
      <c r="C61" s="90" t="s">
        <v>570</v>
      </c>
      <c r="D61" s="92" t="s">
        <v>57</v>
      </c>
      <c r="E61" s="92" t="s">
        <v>514</v>
      </c>
      <c r="F61" s="92" t="s">
        <v>536</v>
      </c>
      <c r="G61" s="92" t="s">
        <v>591</v>
      </c>
      <c r="H61" s="92" t="s">
        <v>512</v>
      </c>
      <c r="I61" s="92" t="s">
        <v>20</v>
      </c>
      <c r="J61" s="92" t="s">
        <v>20</v>
      </c>
      <c r="K61" s="93" t="s">
        <v>592</v>
      </c>
      <c r="L61" s="94" t="s">
        <v>593</v>
      </c>
      <c r="M61" s="94" t="s">
        <v>594</v>
      </c>
      <c r="N61" s="94" t="s">
        <v>593</v>
      </c>
      <c r="O61" s="95" t="s">
        <v>557</v>
      </c>
      <c r="P61" s="96">
        <v>43942</v>
      </c>
      <c r="Q61" s="95" t="s">
        <v>525</v>
      </c>
    </row>
    <row r="62" spans="2:17" s="78" customFormat="1" ht="12" customHeight="1" x14ac:dyDescent="0.25">
      <c r="B62" s="91">
        <v>52</v>
      </c>
      <c r="C62" s="90" t="s">
        <v>633</v>
      </c>
      <c r="D62" s="92" t="s">
        <v>633</v>
      </c>
      <c r="E62" s="92" t="s">
        <v>634</v>
      </c>
      <c r="F62" s="92" t="s">
        <v>536</v>
      </c>
      <c r="G62" s="92" t="s">
        <v>591</v>
      </c>
      <c r="H62" s="92" t="s">
        <v>512</v>
      </c>
      <c r="I62" s="92" t="s">
        <v>20</v>
      </c>
      <c r="J62" s="92" t="s">
        <v>20</v>
      </c>
      <c r="K62" s="93" t="s">
        <v>592</v>
      </c>
      <c r="L62" s="94" t="s">
        <v>593</v>
      </c>
      <c r="M62" s="94" t="s">
        <v>594</v>
      </c>
      <c r="N62" s="94" t="s">
        <v>593</v>
      </c>
      <c r="O62" s="95" t="s">
        <v>557</v>
      </c>
      <c r="P62" s="96">
        <v>43942</v>
      </c>
      <c r="Q62" s="95" t="s">
        <v>525</v>
      </c>
    </row>
    <row r="63" spans="2:17" s="78" customFormat="1" ht="12" customHeight="1" x14ac:dyDescent="0.25">
      <c r="B63" s="91">
        <v>53</v>
      </c>
      <c r="C63" s="90" t="s">
        <v>635</v>
      </c>
      <c r="D63" s="92" t="s">
        <v>635</v>
      </c>
      <c r="E63" s="92" t="s">
        <v>636</v>
      </c>
      <c r="F63" s="92" t="s">
        <v>536</v>
      </c>
      <c r="G63" s="92" t="s">
        <v>6</v>
      </c>
      <c r="H63" s="92" t="s">
        <v>637</v>
      </c>
      <c r="I63" s="92" t="s">
        <v>25</v>
      </c>
      <c r="J63" s="92" t="s">
        <v>25</v>
      </c>
      <c r="K63" s="93" t="s">
        <v>592</v>
      </c>
      <c r="L63" s="94" t="s">
        <v>593</v>
      </c>
      <c r="M63" s="94" t="s">
        <v>594</v>
      </c>
      <c r="N63" s="94" t="s">
        <v>593</v>
      </c>
      <c r="O63" s="95" t="s">
        <v>557</v>
      </c>
      <c r="P63" s="96">
        <v>43942</v>
      </c>
      <c r="Q63" s="95" t="s">
        <v>525</v>
      </c>
    </row>
    <row r="64" spans="2:17" s="78" customFormat="1" ht="12" customHeight="1" x14ac:dyDescent="0.25">
      <c r="B64" s="91">
        <v>54</v>
      </c>
      <c r="C64" s="92" t="s">
        <v>11</v>
      </c>
      <c r="D64" s="92" t="s">
        <v>54</v>
      </c>
      <c r="E64" s="92" t="s">
        <v>56</v>
      </c>
      <c r="F64" s="92" t="s">
        <v>536</v>
      </c>
      <c r="G64" s="92" t="s">
        <v>6</v>
      </c>
      <c r="H64" s="92" t="s">
        <v>512</v>
      </c>
      <c r="I64" s="92" t="s">
        <v>25</v>
      </c>
      <c r="J64" s="92" t="s">
        <v>25</v>
      </c>
      <c r="K64" s="93" t="s">
        <v>537</v>
      </c>
      <c r="L64" s="94" t="s">
        <v>538</v>
      </c>
      <c r="M64" s="94" t="s">
        <v>539</v>
      </c>
      <c r="N64" s="94" t="s">
        <v>540</v>
      </c>
      <c r="O64" s="95" t="s">
        <v>541</v>
      </c>
      <c r="P64" s="96">
        <v>42599</v>
      </c>
      <c r="Q64" s="95" t="s">
        <v>525</v>
      </c>
    </row>
    <row r="65" spans="2:19" s="78" customFormat="1" ht="12" customHeight="1" x14ac:dyDescent="0.25">
      <c r="B65" s="91">
        <v>55</v>
      </c>
      <c r="C65" s="92" t="s">
        <v>11</v>
      </c>
      <c r="D65" s="92" t="s">
        <v>55</v>
      </c>
      <c r="E65" s="92" t="s">
        <v>513</v>
      </c>
      <c r="F65" s="92" t="s">
        <v>536</v>
      </c>
      <c r="G65" s="92" t="s">
        <v>6</v>
      </c>
      <c r="H65" s="92" t="s">
        <v>512</v>
      </c>
      <c r="I65" s="92" t="s">
        <v>25</v>
      </c>
      <c r="J65" s="92" t="s">
        <v>25</v>
      </c>
      <c r="K65" s="93" t="s">
        <v>537</v>
      </c>
      <c r="L65" s="94" t="s">
        <v>538</v>
      </c>
      <c r="M65" s="94" t="s">
        <v>539</v>
      </c>
      <c r="N65" s="94" t="s">
        <v>540</v>
      </c>
      <c r="O65" s="95" t="s">
        <v>541</v>
      </c>
      <c r="P65" s="96">
        <v>42599</v>
      </c>
      <c r="Q65" s="95" t="s">
        <v>525</v>
      </c>
    </row>
    <row r="66" spans="2:19" s="78" customFormat="1" ht="12" customHeight="1" x14ac:dyDescent="0.25">
      <c r="B66" s="91">
        <v>56</v>
      </c>
      <c r="C66" s="92" t="s">
        <v>11</v>
      </c>
      <c r="D66" s="92" t="s">
        <v>589</v>
      </c>
      <c r="E66" s="92" t="s">
        <v>590</v>
      </c>
      <c r="F66" s="92" t="s">
        <v>536</v>
      </c>
      <c r="G66" s="92" t="s">
        <v>591</v>
      </c>
      <c r="H66" s="92" t="s">
        <v>512</v>
      </c>
      <c r="I66" s="92" t="s">
        <v>25</v>
      </c>
      <c r="J66" s="92" t="s">
        <v>25</v>
      </c>
      <c r="K66" s="93" t="s">
        <v>592</v>
      </c>
      <c r="L66" s="94" t="s">
        <v>593</v>
      </c>
      <c r="M66" s="94" t="s">
        <v>594</v>
      </c>
      <c r="N66" s="94" t="s">
        <v>593</v>
      </c>
      <c r="O66" s="95" t="s">
        <v>557</v>
      </c>
      <c r="P66" s="96">
        <v>43942</v>
      </c>
      <c r="Q66" s="95" t="s">
        <v>525</v>
      </c>
    </row>
    <row r="67" spans="2:19" s="78" customFormat="1" ht="12" customHeight="1" x14ac:dyDescent="0.25">
      <c r="B67" s="91">
        <v>57</v>
      </c>
      <c r="C67" s="92" t="s">
        <v>11</v>
      </c>
      <c r="D67" s="92" t="s">
        <v>638</v>
      </c>
      <c r="E67" s="92" t="s">
        <v>639</v>
      </c>
      <c r="F67" s="92" t="s">
        <v>536</v>
      </c>
      <c r="G67" s="92" t="s">
        <v>591</v>
      </c>
      <c r="H67" s="92" t="s">
        <v>512</v>
      </c>
      <c r="I67" s="92" t="s">
        <v>25</v>
      </c>
      <c r="J67" s="92" t="s">
        <v>25</v>
      </c>
      <c r="K67" s="93" t="s">
        <v>592</v>
      </c>
      <c r="L67" s="94" t="s">
        <v>593</v>
      </c>
      <c r="M67" s="94" t="s">
        <v>594</v>
      </c>
      <c r="N67" s="94" t="s">
        <v>593</v>
      </c>
      <c r="O67" s="95" t="s">
        <v>557</v>
      </c>
      <c r="P67" s="96">
        <v>43942</v>
      </c>
      <c r="Q67" s="95" t="s">
        <v>525</v>
      </c>
    </row>
    <row r="68" spans="2:19" s="78" customFormat="1" ht="12" customHeight="1" x14ac:dyDescent="0.25">
      <c r="B68" s="91">
        <v>58</v>
      </c>
      <c r="C68" s="90" t="s">
        <v>570</v>
      </c>
      <c r="D68" s="92" t="s">
        <v>57</v>
      </c>
      <c r="E68" s="92" t="s">
        <v>514</v>
      </c>
      <c r="F68" s="92" t="s">
        <v>536</v>
      </c>
      <c r="G68" s="92" t="s">
        <v>591</v>
      </c>
      <c r="H68" s="92" t="s">
        <v>512</v>
      </c>
      <c r="I68" s="92" t="s">
        <v>25</v>
      </c>
      <c r="J68" s="92" t="s">
        <v>25</v>
      </c>
      <c r="K68" s="93" t="s">
        <v>537</v>
      </c>
      <c r="L68" s="94" t="s">
        <v>542</v>
      </c>
      <c r="M68" s="94" t="s">
        <v>539</v>
      </c>
      <c r="N68" s="94" t="s">
        <v>543</v>
      </c>
      <c r="O68" s="95" t="s">
        <v>541</v>
      </c>
      <c r="P68" s="96">
        <v>42598</v>
      </c>
      <c r="Q68" s="95" t="s">
        <v>525</v>
      </c>
    </row>
    <row r="69" spans="2:19" s="78" customFormat="1" ht="12" customHeight="1" x14ac:dyDescent="0.25">
      <c r="B69" s="91">
        <v>59</v>
      </c>
      <c r="C69" s="92" t="s">
        <v>595</v>
      </c>
      <c r="D69" s="92" t="s">
        <v>596</v>
      </c>
      <c r="E69" s="92" t="s">
        <v>597</v>
      </c>
      <c r="F69" s="92" t="s">
        <v>536</v>
      </c>
      <c r="G69" s="92" t="s">
        <v>591</v>
      </c>
      <c r="H69" s="92" t="s">
        <v>598</v>
      </c>
      <c r="I69" s="92" t="s">
        <v>25</v>
      </c>
      <c r="J69" s="92" t="s">
        <v>47</v>
      </c>
      <c r="K69" s="93" t="s">
        <v>592</v>
      </c>
      <c r="L69" s="94" t="s">
        <v>593</v>
      </c>
      <c r="M69" s="94" t="s">
        <v>594</v>
      </c>
      <c r="N69" s="94" t="s">
        <v>593</v>
      </c>
      <c r="O69" s="95" t="s">
        <v>557</v>
      </c>
      <c r="P69" s="96">
        <v>43942</v>
      </c>
      <c r="Q69" s="95" t="s">
        <v>525</v>
      </c>
    </row>
    <row r="70" spans="2:19" s="78" customFormat="1" ht="12" customHeight="1" x14ac:dyDescent="0.25">
      <c r="B70" s="91">
        <v>60</v>
      </c>
      <c r="C70" s="92" t="s">
        <v>640</v>
      </c>
      <c r="D70" s="92" t="s">
        <v>641</v>
      </c>
      <c r="E70" s="92" t="s">
        <v>642</v>
      </c>
      <c r="F70" s="92" t="s">
        <v>536</v>
      </c>
      <c r="G70" s="92" t="s">
        <v>591</v>
      </c>
      <c r="H70" s="92" t="s">
        <v>637</v>
      </c>
      <c r="I70" s="92" t="s">
        <v>25</v>
      </c>
      <c r="J70" s="92" t="s">
        <v>19</v>
      </c>
      <c r="K70" s="93" t="s">
        <v>592</v>
      </c>
      <c r="L70" s="94" t="s">
        <v>593</v>
      </c>
      <c r="M70" s="94" t="s">
        <v>594</v>
      </c>
      <c r="N70" s="94" t="s">
        <v>593</v>
      </c>
      <c r="O70" s="95" t="s">
        <v>557</v>
      </c>
      <c r="P70" s="96">
        <v>43942</v>
      </c>
      <c r="Q70" s="95" t="s">
        <v>525</v>
      </c>
    </row>
    <row r="71" spans="2:19" s="78" customFormat="1" ht="12" customHeight="1" x14ac:dyDescent="0.25">
      <c r="B71" s="91">
        <v>61</v>
      </c>
      <c r="C71" s="90" t="s">
        <v>635</v>
      </c>
      <c r="D71" s="92" t="s">
        <v>635</v>
      </c>
      <c r="E71" s="92" t="s">
        <v>636</v>
      </c>
      <c r="F71" s="92" t="s">
        <v>536</v>
      </c>
      <c r="G71" s="92" t="s">
        <v>591</v>
      </c>
      <c r="H71" s="92" t="s">
        <v>598</v>
      </c>
      <c r="I71" s="92" t="s">
        <v>26</v>
      </c>
      <c r="J71" s="92" t="s">
        <v>26</v>
      </c>
      <c r="K71" s="93" t="s">
        <v>592</v>
      </c>
      <c r="L71" s="94" t="s">
        <v>593</v>
      </c>
      <c r="M71" s="94" t="s">
        <v>594</v>
      </c>
      <c r="N71" s="94" t="s">
        <v>593</v>
      </c>
      <c r="O71" s="95" t="s">
        <v>557</v>
      </c>
      <c r="P71" s="96">
        <v>43942</v>
      </c>
      <c r="Q71" s="95" t="s">
        <v>525</v>
      </c>
    </row>
    <row r="72" spans="2:19" s="78" customFormat="1" ht="12" customHeight="1" x14ac:dyDescent="0.25">
      <c r="B72" s="91">
        <v>62</v>
      </c>
      <c r="C72" s="90" t="s">
        <v>570</v>
      </c>
      <c r="D72" s="92" t="s">
        <v>57</v>
      </c>
      <c r="E72" s="92" t="s">
        <v>514</v>
      </c>
      <c r="F72" s="92" t="s">
        <v>536</v>
      </c>
      <c r="G72" s="92" t="s">
        <v>591</v>
      </c>
      <c r="H72" s="92" t="s">
        <v>512</v>
      </c>
      <c r="I72" s="92" t="s">
        <v>26</v>
      </c>
      <c r="J72" s="92" t="s">
        <v>26</v>
      </c>
      <c r="K72" s="93" t="s">
        <v>537</v>
      </c>
      <c r="L72" s="94" t="s">
        <v>542</v>
      </c>
      <c r="M72" s="94" t="s">
        <v>539</v>
      </c>
      <c r="N72" s="94" t="s">
        <v>543</v>
      </c>
      <c r="O72" s="95" t="s">
        <v>541</v>
      </c>
      <c r="P72" s="96">
        <v>42598</v>
      </c>
      <c r="Q72" s="95" t="s">
        <v>525</v>
      </c>
    </row>
    <row r="73" spans="2:19" s="78" customFormat="1" ht="12" customHeight="1" x14ac:dyDescent="0.25">
      <c r="B73" s="91">
        <v>63</v>
      </c>
      <c r="C73" s="90" t="s">
        <v>643</v>
      </c>
      <c r="D73" s="92" t="s">
        <v>644</v>
      </c>
      <c r="E73" s="92" t="s">
        <v>645</v>
      </c>
      <c r="F73" s="92" t="s">
        <v>536</v>
      </c>
      <c r="G73" s="92" t="s">
        <v>6</v>
      </c>
      <c r="H73" s="92" t="s">
        <v>637</v>
      </c>
      <c r="I73" s="92" t="s">
        <v>28</v>
      </c>
      <c r="J73" s="92" t="s">
        <v>28</v>
      </c>
      <c r="K73" s="93" t="s">
        <v>592</v>
      </c>
      <c r="L73" s="94" t="s">
        <v>593</v>
      </c>
      <c r="M73" s="94" t="s">
        <v>594</v>
      </c>
      <c r="N73" s="94" t="s">
        <v>593</v>
      </c>
      <c r="O73" s="95" t="s">
        <v>557</v>
      </c>
      <c r="P73" s="96">
        <v>43942</v>
      </c>
      <c r="Q73" s="95" t="s">
        <v>525</v>
      </c>
    </row>
    <row r="74" spans="2:19" s="78" customFormat="1" ht="12" customHeight="1" x14ac:dyDescent="0.25">
      <c r="B74" s="91">
        <v>64</v>
      </c>
      <c r="C74" s="90" t="s">
        <v>570</v>
      </c>
      <c r="D74" s="92" t="s">
        <v>57</v>
      </c>
      <c r="E74" s="92" t="s">
        <v>514</v>
      </c>
      <c r="F74" s="92" t="s">
        <v>536</v>
      </c>
      <c r="G74" s="92" t="s">
        <v>591</v>
      </c>
      <c r="H74" s="92" t="s">
        <v>512</v>
      </c>
      <c r="I74" s="92" t="s">
        <v>28</v>
      </c>
      <c r="J74" s="92" t="s">
        <v>28</v>
      </c>
      <c r="K74" s="93" t="s">
        <v>537</v>
      </c>
      <c r="L74" s="94" t="s">
        <v>542</v>
      </c>
      <c r="M74" s="94" t="s">
        <v>539</v>
      </c>
      <c r="N74" s="94" t="s">
        <v>543</v>
      </c>
      <c r="O74" s="95" t="s">
        <v>646</v>
      </c>
      <c r="P74" s="96">
        <v>43942</v>
      </c>
      <c r="Q74" s="95" t="s">
        <v>525</v>
      </c>
    </row>
    <row r="75" spans="2:19" s="78" customFormat="1" ht="12" customHeight="1" x14ac:dyDescent="0.25">
      <c r="B75" s="91">
        <v>65</v>
      </c>
      <c r="C75" s="90" t="s">
        <v>647</v>
      </c>
      <c r="D75" s="92" t="s">
        <v>648</v>
      </c>
      <c r="E75" s="92" t="s">
        <v>649</v>
      </c>
      <c r="F75" s="92" t="s">
        <v>536</v>
      </c>
      <c r="G75" s="92" t="s">
        <v>591</v>
      </c>
      <c r="H75" s="92" t="s">
        <v>617</v>
      </c>
      <c r="I75" s="92" t="s">
        <v>29</v>
      </c>
      <c r="J75" s="92" t="s">
        <v>29</v>
      </c>
      <c r="K75" s="93" t="s">
        <v>592</v>
      </c>
      <c r="L75" s="94" t="s">
        <v>593</v>
      </c>
      <c r="M75" s="94" t="s">
        <v>594</v>
      </c>
      <c r="N75" s="94" t="s">
        <v>593</v>
      </c>
      <c r="O75" s="95" t="s">
        <v>557</v>
      </c>
      <c r="P75" s="96">
        <v>43942</v>
      </c>
      <c r="Q75" s="95" t="s">
        <v>525</v>
      </c>
    </row>
    <row r="76" spans="2:19" s="78" customFormat="1" ht="12" customHeight="1" x14ac:dyDescent="0.25">
      <c r="B76" s="91">
        <v>66</v>
      </c>
      <c r="C76" s="90" t="s">
        <v>635</v>
      </c>
      <c r="D76" s="92" t="s">
        <v>635</v>
      </c>
      <c r="E76" s="92" t="s">
        <v>636</v>
      </c>
      <c r="F76" s="92" t="s">
        <v>536</v>
      </c>
      <c r="G76" s="92" t="s">
        <v>6</v>
      </c>
      <c r="H76" s="92" t="s">
        <v>637</v>
      </c>
      <c r="I76" s="92" t="s">
        <v>29</v>
      </c>
      <c r="J76" s="92" t="s">
        <v>29</v>
      </c>
      <c r="K76" s="93" t="s">
        <v>592</v>
      </c>
      <c r="L76" s="94" t="s">
        <v>593</v>
      </c>
      <c r="M76" s="94" t="s">
        <v>594</v>
      </c>
      <c r="N76" s="94" t="s">
        <v>593</v>
      </c>
      <c r="O76" s="95" t="s">
        <v>557</v>
      </c>
      <c r="P76" s="96">
        <v>43942</v>
      </c>
      <c r="Q76" s="95" t="s">
        <v>525</v>
      </c>
      <c r="R76" s="81"/>
      <c r="S76" s="81"/>
    </row>
    <row r="77" spans="2:19" s="78" customFormat="1" ht="12" customHeight="1" x14ac:dyDescent="0.25">
      <c r="B77" s="91">
        <v>67</v>
      </c>
      <c r="C77" s="90" t="s">
        <v>570</v>
      </c>
      <c r="D77" s="92" t="s">
        <v>57</v>
      </c>
      <c r="E77" s="92" t="s">
        <v>514</v>
      </c>
      <c r="F77" s="92" t="s">
        <v>536</v>
      </c>
      <c r="G77" s="92" t="s">
        <v>591</v>
      </c>
      <c r="H77" s="92" t="s">
        <v>512</v>
      </c>
      <c r="I77" s="92" t="s">
        <v>29</v>
      </c>
      <c r="J77" s="92" t="s">
        <v>29</v>
      </c>
      <c r="K77" s="93" t="s">
        <v>537</v>
      </c>
      <c r="L77" s="94" t="s">
        <v>542</v>
      </c>
      <c r="M77" s="94" t="s">
        <v>539</v>
      </c>
      <c r="N77" s="94" t="s">
        <v>543</v>
      </c>
      <c r="O77" s="95" t="s">
        <v>541</v>
      </c>
      <c r="P77" s="96">
        <v>42598</v>
      </c>
      <c r="Q77" s="95" t="s">
        <v>525</v>
      </c>
    </row>
    <row r="78" spans="2:19" s="78" customFormat="1" ht="12" customHeight="1" x14ac:dyDescent="0.25">
      <c r="B78" s="91">
        <v>68</v>
      </c>
      <c r="C78" s="92" t="s">
        <v>573</v>
      </c>
      <c r="D78" s="92" t="s">
        <v>576</v>
      </c>
      <c r="E78" s="92" t="s">
        <v>503</v>
      </c>
      <c r="F78" s="92" t="s">
        <v>536</v>
      </c>
      <c r="G78" s="92" t="s">
        <v>6</v>
      </c>
      <c r="H78" s="92" t="s">
        <v>517</v>
      </c>
      <c r="I78" s="92" t="s">
        <v>29</v>
      </c>
      <c r="J78" s="92" t="s">
        <v>29</v>
      </c>
      <c r="K78" s="93" t="s">
        <v>537</v>
      </c>
      <c r="L78" s="94" t="s">
        <v>538</v>
      </c>
      <c r="M78" s="94" t="s">
        <v>539</v>
      </c>
      <c r="N78" s="94" t="s">
        <v>540</v>
      </c>
      <c r="O78" s="95" t="s">
        <v>541</v>
      </c>
      <c r="P78" s="96">
        <v>42472</v>
      </c>
      <c r="Q78" s="95" t="s">
        <v>525</v>
      </c>
    </row>
    <row r="79" spans="2:19" s="78" customFormat="1" ht="12" customHeight="1" x14ac:dyDescent="0.25">
      <c r="B79" s="91">
        <v>69</v>
      </c>
      <c r="C79" s="92" t="s">
        <v>573</v>
      </c>
      <c r="D79" s="92" t="s">
        <v>577</v>
      </c>
      <c r="E79" s="92" t="s">
        <v>476</v>
      </c>
      <c r="F79" s="92" t="s">
        <v>536</v>
      </c>
      <c r="G79" s="92" t="s">
        <v>6</v>
      </c>
      <c r="H79" s="92" t="s">
        <v>517</v>
      </c>
      <c r="I79" s="92" t="s">
        <v>29</v>
      </c>
      <c r="J79" s="92" t="s">
        <v>29</v>
      </c>
      <c r="K79" s="93" t="s">
        <v>537</v>
      </c>
      <c r="L79" s="94" t="s">
        <v>538</v>
      </c>
      <c r="M79" s="94" t="s">
        <v>539</v>
      </c>
      <c r="N79" s="94" t="s">
        <v>540</v>
      </c>
      <c r="O79" s="95" t="s">
        <v>541</v>
      </c>
      <c r="P79" s="96">
        <v>42472</v>
      </c>
      <c r="Q79" s="95" t="s">
        <v>525</v>
      </c>
    </row>
    <row r="80" spans="2:19" s="78" customFormat="1" ht="12" customHeight="1" x14ac:dyDescent="0.25">
      <c r="B80" s="91">
        <v>70</v>
      </c>
      <c r="C80" s="92" t="s">
        <v>573</v>
      </c>
      <c r="D80" s="92" t="s">
        <v>578</v>
      </c>
      <c r="E80" s="92" t="s">
        <v>518</v>
      </c>
      <c r="F80" s="92" t="s">
        <v>536</v>
      </c>
      <c r="G80" s="92" t="s">
        <v>6</v>
      </c>
      <c r="H80" s="92" t="s">
        <v>517</v>
      </c>
      <c r="I80" s="92" t="s">
        <v>29</v>
      </c>
      <c r="J80" s="92" t="s">
        <v>29</v>
      </c>
      <c r="K80" s="93" t="s">
        <v>537</v>
      </c>
      <c r="L80" s="94" t="s">
        <v>538</v>
      </c>
      <c r="M80" s="94" t="s">
        <v>539</v>
      </c>
      <c r="N80" s="94" t="s">
        <v>540</v>
      </c>
      <c r="O80" s="95" t="s">
        <v>541</v>
      </c>
      <c r="P80" s="96">
        <v>42472</v>
      </c>
      <c r="Q80" s="95" t="s">
        <v>525</v>
      </c>
    </row>
    <row r="81" spans="2:17" s="78" customFormat="1" ht="12" customHeight="1" x14ac:dyDescent="0.25">
      <c r="B81" s="91">
        <v>71</v>
      </c>
      <c r="C81" s="92" t="s">
        <v>573</v>
      </c>
      <c r="D81" s="92" t="s">
        <v>579</v>
      </c>
      <c r="E81" s="92" t="s">
        <v>518</v>
      </c>
      <c r="F81" s="92" t="s">
        <v>536</v>
      </c>
      <c r="G81" s="92" t="s">
        <v>6</v>
      </c>
      <c r="H81" s="92" t="s">
        <v>517</v>
      </c>
      <c r="I81" s="92" t="s">
        <v>29</v>
      </c>
      <c r="J81" s="92" t="s">
        <v>29</v>
      </c>
      <c r="K81" s="93" t="s">
        <v>537</v>
      </c>
      <c r="L81" s="94" t="s">
        <v>538</v>
      </c>
      <c r="M81" s="94" t="s">
        <v>539</v>
      </c>
      <c r="N81" s="94" t="s">
        <v>540</v>
      </c>
      <c r="O81" s="95" t="s">
        <v>541</v>
      </c>
      <c r="P81" s="96">
        <v>42472</v>
      </c>
      <c r="Q81" s="95" t="s">
        <v>525</v>
      </c>
    </row>
    <row r="82" spans="2:17" s="78" customFormat="1" ht="12" customHeight="1" x14ac:dyDescent="0.25">
      <c r="B82" s="91">
        <v>72</v>
      </c>
      <c r="C82" s="92" t="s">
        <v>573</v>
      </c>
      <c r="D82" s="92" t="s">
        <v>580</v>
      </c>
      <c r="E82" s="92" t="s">
        <v>477</v>
      </c>
      <c r="F82" s="92" t="s">
        <v>536</v>
      </c>
      <c r="G82" s="92" t="s">
        <v>6</v>
      </c>
      <c r="H82" s="92" t="s">
        <v>517</v>
      </c>
      <c r="I82" s="92" t="s">
        <v>29</v>
      </c>
      <c r="J82" s="92" t="s">
        <v>29</v>
      </c>
      <c r="K82" s="93" t="s">
        <v>537</v>
      </c>
      <c r="L82" s="94" t="s">
        <v>538</v>
      </c>
      <c r="M82" s="94" t="s">
        <v>539</v>
      </c>
      <c r="N82" s="94" t="s">
        <v>540</v>
      </c>
      <c r="O82" s="95" t="s">
        <v>541</v>
      </c>
      <c r="P82" s="96">
        <v>42472</v>
      </c>
      <c r="Q82" s="95" t="s">
        <v>525</v>
      </c>
    </row>
    <row r="83" spans="2:17" s="78" customFormat="1" ht="12" customHeight="1" x14ac:dyDescent="0.25">
      <c r="B83" s="91">
        <v>73</v>
      </c>
      <c r="C83" s="92" t="s">
        <v>573</v>
      </c>
      <c r="D83" s="92" t="s">
        <v>581</v>
      </c>
      <c r="E83" s="92" t="s">
        <v>478</v>
      </c>
      <c r="F83" s="92" t="s">
        <v>536</v>
      </c>
      <c r="G83" s="92" t="s">
        <v>6</v>
      </c>
      <c r="H83" s="92" t="s">
        <v>517</v>
      </c>
      <c r="I83" s="92" t="s">
        <v>29</v>
      </c>
      <c r="J83" s="92" t="s">
        <v>29</v>
      </c>
      <c r="K83" s="93" t="s">
        <v>537</v>
      </c>
      <c r="L83" s="94" t="s">
        <v>538</v>
      </c>
      <c r="M83" s="94" t="s">
        <v>539</v>
      </c>
      <c r="N83" s="94" t="s">
        <v>540</v>
      </c>
      <c r="O83" s="95" t="s">
        <v>541</v>
      </c>
      <c r="P83" s="96">
        <v>42472</v>
      </c>
      <c r="Q83" s="95" t="s">
        <v>525</v>
      </c>
    </row>
    <row r="84" spans="2:17" s="78" customFormat="1" ht="12" customHeight="1" x14ac:dyDescent="0.25">
      <c r="B84" s="91">
        <v>74</v>
      </c>
      <c r="C84" s="92" t="s">
        <v>573</v>
      </c>
      <c r="D84" s="92" t="s">
        <v>582</v>
      </c>
      <c r="E84" s="92" t="s">
        <v>479</v>
      </c>
      <c r="F84" s="92" t="s">
        <v>536</v>
      </c>
      <c r="G84" s="92" t="s">
        <v>6</v>
      </c>
      <c r="H84" s="92" t="s">
        <v>517</v>
      </c>
      <c r="I84" s="92" t="s">
        <v>29</v>
      </c>
      <c r="J84" s="92" t="s">
        <v>29</v>
      </c>
      <c r="K84" s="93" t="s">
        <v>537</v>
      </c>
      <c r="L84" s="94" t="s">
        <v>538</v>
      </c>
      <c r="M84" s="94" t="s">
        <v>539</v>
      </c>
      <c r="N84" s="94" t="s">
        <v>540</v>
      </c>
      <c r="O84" s="95" t="s">
        <v>541</v>
      </c>
      <c r="P84" s="96">
        <v>42472</v>
      </c>
      <c r="Q84" s="95" t="s">
        <v>525</v>
      </c>
    </row>
    <row r="85" spans="2:17" s="78" customFormat="1" ht="12" customHeight="1" x14ac:dyDescent="0.25">
      <c r="B85" s="91">
        <v>75</v>
      </c>
      <c r="C85" s="92" t="s">
        <v>573</v>
      </c>
      <c r="D85" s="92" t="s">
        <v>583</v>
      </c>
      <c r="E85" s="92" t="s">
        <v>518</v>
      </c>
      <c r="F85" s="92" t="s">
        <v>536</v>
      </c>
      <c r="G85" s="92" t="s">
        <v>6</v>
      </c>
      <c r="H85" s="92" t="s">
        <v>517</v>
      </c>
      <c r="I85" s="92" t="s">
        <v>29</v>
      </c>
      <c r="J85" s="92" t="s">
        <v>29</v>
      </c>
      <c r="K85" s="93" t="s">
        <v>537</v>
      </c>
      <c r="L85" s="94" t="s">
        <v>538</v>
      </c>
      <c r="M85" s="94" t="s">
        <v>539</v>
      </c>
      <c r="N85" s="94" t="s">
        <v>540</v>
      </c>
      <c r="O85" s="95" t="s">
        <v>541</v>
      </c>
      <c r="P85" s="96">
        <v>42472</v>
      </c>
      <c r="Q85" s="95" t="s">
        <v>525</v>
      </c>
    </row>
    <row r="86" spans="2:17" s="78" customFormat="1" ht="12" customHeight="1" x14ac:dyDescent="0.25">
      <c r="B86" s="91">
        <v>76</v>
      </c>
      <c r="C86" s="92" t="s">
        <v>573</v>
      </c>
      <c r="D86" s="92" t="s">
        <v>586</v>
      </c>
      <c r="E86" s="92" t="s">
        <v>518</v>
      </c>
      <c r="F86" s="92" t="s">
        <v>536</v>
      </c>
      <c r="G86" s="92" t="s">
        <v>6</v>
      </c>
      <c r="H86" s="92" t="s">
        <v>517</v>
      </c>
      <c r="I86" s="92" t="s">
        <v>29</v>
      </c>
      <c r="J86" s="92" t="s">
        <v>29</v>
      </c>
      <c r="K86" s="93" t="s">
        <v>537</v>
      </c>
      <c r="L86" s="94" t="s">
        <v>538</v>
      </c>
      <c r="M86" s="94" t="s">
        <v>539</v>
      </c>
      <c r="N86" s="94" t="s">
        <v>540</v>
      </c>
      <c r="O86" s="95" t="s">
        <v>541</v>
      </c>
      <c r="P86" s="96">
        <v>42472</v>
      </c>
      <c r="Q86" s="95" t="s">
        <v>525</v>
      </c>
    </row>
    <row r="87" spans="2:17" s="78" customFormat="1" ht="12" customHeight="1" x14ac:dyDescent="0.25">
      <c r="B87" s="91">
        <v>77</v>
      </c>
      <c r="C87" s="92" t="s">
        <v>573</v>
      </c>
      <c r="D87" s="92" t="s">
        <v>584</v>
      </c>
      <c r="E87" s="92" t="s">
        <v>518</v>
      </c>
      <c r="F87" s="92" t="s">
        <v>536</v>
      </c>
      <c r="G87" s="92" t="s">
        <v>6</v>
      </c>
      <c r="H87" s="92" t="s">
        <v>517</v>
      </c>
      <c r="I87" s="92" t="s">
        <v>29</v>
      </c>
      <c r="J87" s="92" t="s">
        <v>29</v>
      </c>
      <c r="K87" s="93" t="s">
        <v>537</v>
      </c>
      <c r="L87" s="94" t="s">
        <v>538</v>
      </c>
      <c r="M87" s="94" t="s">
        <v>539</v>
      </c>
      <c r="N87" s="94" t="s">
        <v>540</v>
      </c>
      <c r="O87" s="95" t="s">
        <v>541</v>
      </c>
      <c r="P87" s="96">
        <v>42472</v>
      </c>
      <c r="Q87" s="95" t="s">
        <v>525</v>
      </c>
    </row>
    <row r="88" spans="2:17" s="78" customFormat="1" ht="12" customHeight="1" x14ac:dyDescent="0.25">
      <c r="B88" s="91">
        <v>78</v>
      </c>
      <c r="C88" s="92" t="s">
        <v>573</v>
      </c>
      <c r="D88" s="92" t="s">
        <v>585</v>
      </c>
      <c r="E88" s="92" t="s">
        <v>518</v>
      </c>
      <c r="F88" s="92" t="s">
        <v>536</v>
      </c>
      <c r="G88" s="92" t="s">
        <v>6</v>
      </c>
      <c r="H88" s="92" t="s">
        <v>517</v>
      </c>
      <c r="I88" s="92" t="s">
        <v>29</v>
      </c>
      <c r="J88" s="92" t="s">
        <v>29</v>
      </c>
      <c r="K88" s="93" t="s">
        <v>537</v>
      </c>
      <c r="L88" s="94" t="s">
        <v>538</v>
      </c>
      <c r="M88" s="94" t="s">
        <v>539</v>
      </c>
      <c r="N88" s="94" t="s">
        <v>540</v>
      </c>
      <c r="O88" s="95" t="s">
        <v>541</v>
      </c>
      <c r="P88" s="96">
        <v>42472</v>
      </c>
      <c r="Q88" s="95" t="s">
        <v>525</v>
      </c>
    </row>
    <row r="89" spans="2:17" s="78" customFormat="1" ht="12" customHeight="1" x14ac:dyDescent="0.25">
      <c r="B89" s="91">
        <v>79</v>
      </c>
      <c r="C89" s="90" t="s">
        <v>650</v>
      </c>
      <c r="D89" s="92" t="s">
        <v>650</v>
      </c>
      <c r="E89" s="92" t="s">
        <v>651</v>
      </c>
      <c r="F89" s="92" t="s">
        <v>536</v>
      </c>
      <c r="G89" s="92" t="s">
        <v>6</v>
      </c>
      <c r="H89" s="92" t="s">
        <v>652</v>
      </c>
      <c r="I89" s="92" t="s">
        <v>27</v>
      </c>
      <c r="J89" s="92" t="s">
        <v>27</v>
      </c>
      <c r="K89" s="93" t="s">
        <v>592</v>
      </c>
      <c r="L89" s="94" t="s">
        <v>593</v>
      </c>
      <c r="M89" s="94" t="s">
        <v>594</v>
      </c>
      <c r="N89" s="94" t="s">
        <v>593</v>
      </c>
      <c r="O89" s="95" t="s">
        <v>557</v>
      </c>
      <c r="P89" s="96">
        <v>43942</v>
      </c>
      <c r="Q89" s="95" t="s">
        <v>525</v>
      </c>
    </row>
    <row r="90" spans="2:17" s="78" customFormat="1" ht="12" customHeight="1" x14ac:dyDescent="0.25">
      <c r="B90" s="91">
        <v>80</v>
      </c>
      <c r="C90" s="90" t="s">
        <v>653</v>
      </c>
      <c r="D90" s="92" t="s">
        <v>654</v>
      </c>
      <c r="E90" s="92" t="s">
        <v>655</v>
      </c>
      <c r="F90" s="92" t="s">
        <v>536</v>
      </c>
      <c r="G90" s="92" t="s">
        <v>6</v>
      </c>
      <c r="H90" s="92" t="s">
        <v>617</v>
      </c>
      <c r="I90" s="92" t="s">
        <v>27</v>
      </c>
      <c r="J90" s="92" t="s">
        <v>27</v>
      </c>
      <c r="K90" s="93" t="s">
        <v>592</v>
      </c>
      <c r="L90" s="94" t="s">
        <v>593</v>
      </c>
      <c r="M90" s="94" t="s">
        <v>594</v>
      </c>
      <c r="N90" s="94" t="s">
        <v>593</v>
      </c>
      <c r="O90" s="95" t="s">
        <v>557</v>
      </c>
      <c r="P90" s="96">
        <v>43942</v>
      </c>
      <c r="Q90" s="95" t="s">
        <v>525</v>
      </c>
    </row>
    <row r="91" spans="2:17" s="78" customFormat="1" ht="12" customHeight="1" x14ac:dyDescent="0.25">
      <c r="B91" s="91">
        <v>81</v>
      </c>
      <c r="C91" s="90" t="s">
        <v>653</v>
      </c>
      <c r="D91" s="92" t="s">
        <v>656</v>
      </c>
      <c r="E91" s="92" t="s">
        <v>657</v>
      </c>
      <c r="F91" s="92" t="s">
        <v>536</v>
      </c>
      <c r="G91" s="92" t="s">
        <v>6</v>
      </c>
      <c r="H91" s="92" t="s">
        <v>617</v>
      </c>
      <c r="I91" s="92" t="s">
        <v>27</v>
      </c>
      <c r="J91" s="92" t="s">
        <v>27</v>
      </c>
      <c r="K91" s="93" t="s">
        <v>592</v>
      </c>
      <c r="L91" s="94" t="s">
        <v>593</v>
      </c>
      <c r="M91" s="94" t="s">
        <v>594</v>
      </c>
      <c r="N91" s="94" t="s">
        <v>593</v>
      </c>
      <c r="O91" s="95" t="s">
        <v>557</v>
      </c>
      <c r="P91" s="96">
        <v>43942</v>
      </c>
      <c r="Q91" s="95" t="s">
        <v>525</v>
      </c>
    </row>
    <row r="92" spans="2:17" s="78" customFormat="1" ht="12" customHeight="1" x14ac:dyDescent="0.25">
      <c r="B92" s="91">
        <v>82</v>
      </c>
      <c r="C92" s="90" t="s">
        <v>570</v>
      </c>
      <c r="D92" s="92" t="s">
        <v>57</v>
      </c>
      <c r="E92" s="92" t="s">
        <v>514</v>
      </c>
      <c r="F92" s="92" t="s">
        <v>536</v>
      </c>
      <c r="G92" s="92" t="s">
        <v>591</v>
      </c>
      <c r="H92" s="92" t="s">
        <v>512</v>
      </c>
      <c r="I92" s="92" t="s">
        <v>27</v>
      </c>
      <c r="J92" s="92" t="s">
        <v>27</v>
      </c>
      <c r="K92" s="93" t="s">
        <v>537</v>
      </c>
      <c r="L92" s="94" t="s">
        <v>542</v>
      </c>
      <c r="M92" s="94" t="s">
        <v>539</v>
      </c>
      <c r="N92" s="94" t="s">
        <v>543</v>
      </c>
      <c r="O92" s="95" t="s">
        <v>541</v>
      </c>
      <c r="P92" s="96">
        <v>42474</v>
      </c>
      <c r="Q92" s="95" t="s">
        <v>525</v>
      </c>
    </row>
    <row r="93" spans="2:17" s="78" customFormat="1" ht="12" customHeight="1" x14ac:dyDescent="0.25">
      <c r="B93" s="91">
        <v>83</v>
      </c>
      <c r="C93" s="90" t="s">
        <v>658</v>
      </c>
      <c r="D93" s="92" t="s">
        <v>658</v>
      </c>
      <c r="E93" s="92" t="s">
        <v>659</v>
      </c>
      <c r="F93" s="92" t="s">
        <v>536</v>
      </c>
      <c r="G93" s="92" t="s">
        <v>6</v>
      </c>
      <c r="H93" s="92" t="s">
        <v>512</v>
      </c>
      <c r="I93" s="92" t="s">
        <v>27</v>
      </c>
      <c r="J93" s="92" t="s">
        <v>27</v>
      </c>
      <c r="K93" s="93" t="s">
        <v>592</v>
      </c>
      <c r="L93" s="94" t="s">
        <v>593</v>
      </c>
      <c r="M93" s="94" t="s">
        <v>594</v>
      </c>
      <c r="N93" s="94" t="s">
        <v>593</v>
      </c>
      <c r="O93" s="95" t="s">
        <v>557</v>
      </c>
      <c r="P93" s="96">
        <v>43942</v>
      </c>
      <c r="Q93" s="95" t="s">
        <v>525</v>
      </c>
    </row>
    <row r="94" spans="2:17" s="78" customFormat="1" ht="12" customHeight="1" x14ac:dyDescent="0.25">
      <c r="B94" s="91">
        <v>84</v>
      </c>
      <c r="C94" s="90" t="s">
        <v>643</v>
      </c>
      <c r="D94" s="92" t="s">
        <v>660</v>
      </c>
      <c r="E94" s="92" t="s">
        <v>661</v>
      </c>
      <c r="F94" s="92" t="s">
        <v>536</v>
      </c>
      <c r="G94" s="92" t="s">
        <v>6</v>
      </c>
      <c r="H94" s="92" t="s">
        <v>517</v>
      </c>
      <c r="I94" s="92" t="s">
        <v>27</v>
      </c>
      <c r="J94" s="92" t="s">
        <v>27</v>
      </c>
      <c r="K94" s="93" t="s">
        <v>592</v>
      </c>
      <c r="L94" s="94" t="s">
        <v>593</v>
      </c>
      <c r="M94" s="94" t="s">
        <v>594</v>
      </c>
      <c r="N94" s="94" t="s">
        <v>593</v>
      </c>
      <c r="O94" s="95" t="s">
        <v>557</v>
      </c>
      <c r="P94" s="96">
        <v>43942</v>
      </c>
      <c r="Q94" s="95" t="s">
        <v>525</v>
      </c>
    </row>
    <row r="95" spans="2:17" s="78" customFormat="1" ht="12" customHeight="1" x14ac:dyDescent="0.25">
      <c r="B95" s="91">
        <v>85</v>
      </c>
      <c r="C95" s="90" t="s">
        <v>643</v>
      </c>
      <c r="D95" s="92" t="s">
        <v>662</v>
      </c>
      <c r="E95" s="92" t="s">
        <v>663</v>
      </c>
      <c r="F95" s="92" t="s">
        <v>536</v>
      </c>
      <c r="G95" s="92" t="s">
        <v>6</v>
      </c>
      <c r="H95" s="92" t="s">
        <v>517</v>
      </c>
      <c r="I95" s="92" t="s">
        <v>27</v>
      </c>
      <c r="J95" s="92" t="s">
        <v>27</v>
      </c>
      <c r="K95" s="93" t="s">
        <v>592</v>
      </c>
      <c r="L95" s="94" t="s">
        <v>593</v>
      </c>
      <c r="M95" s="94" t="s">
        <v>594</v>
      </c>
      <c r="N95" s="94" t="s">
        <v>593</v>
      </c>
      <c r="O95" s="95" t="s">
        <v>557</v>
      </c>
      <c r="P95" s="96">
        <v>43942</v>
      </c>
      <c r="Q95" s="95" t="s">
        <v>525</v>
      </c>
    </row>
    <row r="96" spans="2:17" s="78" customFormat="1" ht="12" customHeight="1" x14ac:dyDescent="0.25">
      <c r="B96" s="91">
        <v>86</v>
      </c>
      <c r="C96" s="90" t="s">
        <v>643</v>
      </c>
      <c r="D96" s="92" t="s">
        <v>664</v>
      </c>
      <c r="E96" s="92" t="s">
        <v>663</v>
      </c>
      <c r="F96" s="92" t="s">
        <v>536</v>
      </c>
      <c r="G96" s="92" t="s">
        <v>6</v>
      </c>
      <c r="H96" s="92" t="s">
        <v>517</v>
      </c>
      <c r="I96" s="92" t="s">
        <v>27</v>
      </c>
      <c r="J96" s="92" t="s">
        <v>27</v>
      </c>
      <c r="K96" s="93" t="s">
        <v>592</v>
      </c>
      <c r="L96" s="94" t="s">
        <v>593</v>
      </c>
      <c r="M96" s="94" t="s">
        <v>594</v>
      </c>
      <c r="N96" s="94" t="s">
        <v>593</v>
      </c>
      <c r="O96" s="95" t="s">
        <v>557</v>
      </c>
      <c r="P96" s="96">
        <v>43942</v>
      </c>
      <c r="Q96" s="95" t="s">
        <v>525</v>
      </c>
    </row>
    <row r="97" spans="2:17" s="78" customFormat="1" ht="12" customHeight="1" x14ac:dyDescent="0.25">
      <c r="B97" s="91">
        <v>87</v>
      </c>
      <c r="C97" s="90" t="s">
        <v>643</v>
      </c>
      <c r="D97" s="92" t="s">
        <v>665</v>
      </c>
      <c r="E97" s="92" t="s">
        <v>666</v>
      </c>
      <c r="F97" s="92" t="s">
        <v>536</v>
      </c>
      <c r="G97" s="92" t="s">
        <v>6</v>
      </c>
      <c r="H97" s="92" t="s">
        <v>517</v>
      </c>
      <c r="I97" s="92" t="s">
        <v>27</v>
      </c>
      <c r="J97" s="92" t="s">
        <v>27</v>
      </c>
      <c r="K97" s="93" t="s">
        <v>592</v>
      </c>
      <c r="L97" s="94" t="s">
        <v>593</v>
      </c>
      <c r="M97" s="94" t="s">
        <v>594</v>
      </c>
      <c r="N97" s="94" t="s">
        <v>593</v>
      </c>
      <c r="O97" s="95" t="s">
        <v>557</v>
      </c>
      <c r="P97" s="96">
        <v>43942</v>
      </c>
      <c r="Q97" s="95" t="s">
        <v>525</v>
      </c>
    </row>
    <row r="98" spans="2:17" s="78" customFormat="1" ht="12" customHeight="1" x14ac:dyDescent="0.25">
      <c r="B98" s="91">
        <v>88</v>
      </c>
      <c r="C98" s="92" t="s">
        <v>643</v>
      </c>
      <c r="D98" s="92" t="s">
        <v>667</v>
      </c>
      <c r="E98" s="92" t="s">
        <v>668</v>
      </c>
      <c r="F98" s="92" t="s">
        <v>536</v>
      </c>
      <c r="G98" s="92" t="s">
        <v>6</v>
      </c>
      <c r="H98" s="92" t="s">
        <v>517</v>
      </c>
      <c r="I98" s="92" t="s">
        <v>27</v>
      </c>
      <c r="J98" s="92" t="s">
        <v>27</v>
      </c>
      <c r="K98" s="93" t="s">
        <v>592</v>
      </c>
      <c r="L98" s="94" t="s">
        <v>593</v>
      </c>
      <c r="M98" s="94" t="s">
        <v>594</v>
      </c>
      <c r="N98" s="94" t="s">
        <v>593</v>
      </c>
      <c r="O98" s="95" t="s">
        <v>557</v>
      </c>
      <c r="P98" s="96">
        <v>43942</v>
      </c>
      <c r="Q98" s="95" t="s">
        <v>525</v>
      </c>
    </row>
    <row r="99" spans="2:17" s="78" customFormat="1" ht="12" customHeight="1" x14ac:dyDescent="0.25">
      <c r="B99" s="91">
        <v>89</v>
      </c>
      <c r="C99" s="90" t="s">
        <v>669</v>
      </c>
      <c r="D99" s="92" t="s">
        <v>670</v>
      </c>
      <c r="E99" s="92" t="s">
        <v>671</v>
      </c>
      <c r="F99" s="92" t="s">
        <v>536</v>
      </c>
      <c r="G99" s="92" t="s">
        <v>591</v>
      </c>
      <c r="H99" s="92" t="s">
        <v>512</v>
      </c>
      <c r="I99" s="92" t="s">
        <v>31</v>
      </c>
      <c r="J99" s="92" t="s">
        <v>31</v>
      </c>
      <c r="K99" s="93" t="s">
        <v>592</v>
      </c>
      <c r="L99" s="94" t="s">
        <v>593</v>
      </c>
      <c r="M99" s="94" t="s">
        <v>594</v>
      </c>
      <c r="N99" s="94" t="s">
        <v>593</v>
      </c>
      <c r="O99" s="95" t="s">
        <v>557</v>
      </c>
      <c r="P99" s="96">
        <v>43942</v>
      </c>
      <c r="Q99" s="95" t="s">
        <v>525</v>
      </c>
    </row>
    <row r="100" spans="2:17" s="78" customFormat="1" ht="12" customHeight="1" x14ac:dyDescent="0.25">
      <c r="B100" s="91">
        <v>90</v>
      </c>
      <c r="C100" s="90" t="s">
        <v>669</v>
      </c>
      <c r="D100" s="92" t="s">
        <v>672</v>
      </c>
      <c r="E100" s="92" t="s">
        <v>673</v>
      </c>
      <c r="F100" s="92" t="s">
        <v>536</v>
      </c>
      <c r="G100" s="92" t="s">
        <v>591</v>
      </c>
      <c r="H100" s="92" t="s">
        <v>512</v>
      </c>
      <c r="I100" s="92" t="s">
        <v>31</v>
      </c>
      <c r="J100" s="92" t="s">
        <v>31</v>
      </c>
      <c r="K100" s="93" t="s">
        <v>592</v>
      </c>
      <c r="L100" s="94" t="s">
        <v>593</v>
      </c>
      <c r="M100" s="94" t="s">
        <v>594</v>
      </c>
      <c r="N100" s="94" t="s">
        <v>593</v>
      </c>
      <c r="O100" s="95" t="s">
        <v>557</v>
      </c>
      <c r="P100" s="96">
        <v>43942</v>
      </c>
      <c r="Q100" s="95" t="s">
        <v>525</v>
      </c>
    </row>
    <row r="101" spans="2:17" s="78" customFormat="1" ht="12" customHeight="1" x14ac:dyDescent="0.25">
      <c r="B101" s="91">
        <v>91</v>
      </c>
      <c r="C101" s="90" t="s">
        <v>669</v>
      </c>
      <c r="D101" s="92" t="s">
        <v>674</v>
      </c>
      <c r="E101" s="92" t="s">
        <v>675</v>
      </c>
      <c r="F101" s="92" t="s">
        <v>536</v>
      </c>
      <c r="G101" s="92" t="s">
        <v>591</v>
      </c>
      <c r="H101" s="92" t="s">
        <v>512</v>
      </c>
      <c r="I101" s="92" t="s">
        <v>31</v>
      </c>
      <c r="J101" s="92" t="s">
        <v>31</v>
      </c>
      <c r="K101" s="93" t="s">
        <v>592</v>
      </c>
      <c r="L101" s="94" t="s">
        <v>593</v>
      </c>
      <c r="M101" s="94" t="s">
        <v>594</v>
      </c>
      <c r="N101" s="94" t="s">
        <v>593</v>
      </c>
      <c r="O101" s="95" t="s">
        <v>557</v>
      </c>
      <c r="P101" s="96">
        <v>43942</v>
      </c>
      <c r="Q101" s="95" t="s">
        <v>525</v>
      </c>
    </row>
    <row r="102" spans="2:17" s="78" customFormat="1" ht="12" customHeight="1" x14ac:dyDescent="0.25">
      <c r="B102" s="91">
        <v>92</v>
      </c>
      <c r="C102" s="90" t="s">
        <v>669</v>
      </c>
      <c r="D102" s="92" t="s">
        <v>676</v>
      </c>
      <c r="E102" s="92" t="s">
        <v>677</v>
      </c>
      <c r="F102" s="92" t="s">
        <v>536</v>
      </c>
      <c r="G102" s="92" t="s">
        <v>591</v>
      </c>
      <c r="H102" s="92" t="s">
        <v>512</v>
      </c>
      <c r="I102" s="92" t="s">
        <v>31</v>
      </c>
      <c r="J102" s="92" t="s">
        <v>31</v>
      </c>
      <c r="K102" s="93" t="s">
        <v>592</v>
      </c>
      <c r="L102" s="94" t="s">
        <v>593</v>
      </c>
      <c r="M102" s="94" t="s">
        <v>594</v>
      </c>
      <c r="N102" s="94" t="s">
        <v>593</v>
      </c>
      <c r="O102" s="95" t="s">
        <v>557</v>
      </c>
      <c r="P102" s="96">
        <v>43942</v>
      </c>
      <c r="Q102" s="95" t="s">
        <v>525</v>
      </c>
    </row>
    <row r="103" spans="2:17" s="78" customFormat="1" ht="12" customHeight="1" x14ac:dyDescent="0.25">
      <c r="B103" s="91">
        <v>93</v>
      </c>
      <c r="C103" s="90" t="s">
        <v>669</v>
      </c>
      <c r="D103" s="92" t="s">
        <v>678</v>
      </c>
      <c r="E103" s="92" t="s">
        <v>679</v>
      </c>
      <c r="F103" s="92" t="s">
        <v>536</v>
      </c>
      <c r="G103" s="92" t="s">
        <v>591</v>
      </c>
      <c r="H103" s="92" t="s">
        <v>512</v>
      </c>
      <c r="I103" s="92" t="s">
        <v>31</v>
      </c>
      <c r="J103" s="92" t="s">
        <v>31</v>
      </c>
      <c r="K103" s="93" t="s">
        <v>592</v>
      </c>
      <c r="L103" s="94" t="s">
        <v>593</v>
      </c>
      <c r="M103" s="94" t="s">
        <v>594</v>
      </c>
      <c r="N103" s="94" t="s">
        <v>593</v>
      </c>
      <c r="O103" s="95" t="s">
        <v>557</v>
      </c>
      <c r="P103" s="96">
        <v>43942</v>
      </c>
      <c r="Q103" s="95" t="s">
        <v>525</v>
      </c>
    </row>
    <row r="104" spans="2:17" s="78" customFormat="1" ht="12" customHeight="1" x14ac:dyDescent="0.25">
      <c r="B104" s="91">
        <v>94</v>
      </c>
      <c r="C104" s="90" t="s">
        <v>669</v>
      </c>
      <c r="D104" s="92" t="s">
        <v>678</v>
      </c>
      <c r="E104" s="92" t="s">
        <v>680</v>
      </c>
      <c r="F104" s="92" t="s">
        <v>536</v>
      </c>
      <c r="G104" s="92" t="s">
        <v>591</v>
      </c>
      <c r="H104" s="92" t="s">
        <v>681</v>
      </c>
      <c r="I104" s="92" t="s">
        <v>31</v>
      </c>
      <c r="J104" s="92" t="s">
        <v>31</v>
      </c>
      <c r="K104" s="93" t="s">
        <v>592</v>
      </c>
      <c r="L104" s="94" t="s">
        <v>593</v>
      </c>
      <c r="M104" s="94" t="s">
        <v>594</v>
      </c>
      <c r="N104" s="94" t="s">
        <v>593</v>
      </c>
      <c r="O104" s="95" t="s">
        <v>557</v>
      </c>
      <c r="P104" s="96">
        <v>43942</v>
      </c>
      <c r="Q104" s="95" t="s">
        <v>525</v>
      </c>
    </row>
    <row r="105" spans="2:17" s="78" customFormat="1" ht="12" customHeight="1" x14ac:dyDescent="0.25">
      <c r="B105" s="91">
        <v>95</v>
      </c>
      <c r="C105" s="90" t="s">
        <v>669</v>
      </c>
      <c r="D105" s="92" t="s">
        <v>682</v>
      </c>
      <c r="E105" s="92" t="s">
        <v>683</v>
      </c>
      <c r="F105" s="92" t="s">
        <v>536</v>
      </c>
      <c r="G105" s="92" t="s">
        <v>591</v>
      </c>
      <c r="H105" s="92" t="s">
        <v>512</v>
      </c>
      <c r="I105" s="92" t="s">
        <v>31</v>
      </c>
      <c r="J105" s="92" t="s">
        <v>31</v>
      </c>
      <c r="K105" s="93" t="s">
        <v>592</v>
      </c>
      <c r="L105" s="94" t="s">
        <v>593</v>
      </c>
      <c r="M105" s="94" t="s">
        <v>594</v>
      </c>
      <c r="N105" s="94" t="s">
        <v>593</v>
      </c>
      <c r="O105" s="95" t="s">
        <v>557</v>
      </c>
      <c r="P105" s="96">
        <v>43942</v>
      </c>
      <c r="Q105" s="95" t="s">
        <v>525</v>
      </c>
    </row>
    <row r="106" spans="2:17" s="78" customFormat="1" ht="12" customHeight="1" x14ac:dyDescent="0.25">
      <c r="B106" s="91">
        <v>96</v>
      </c>
      <c r="C106" s="90" t="s">
        <v>669</v>
      </c>
      <c r="D106" s="92" t="s">
        <v>684</v>
      </c>
      <c r="E106" s="92" t="s">
        <v>685</v>
      </c>
      <c r="F106" s="92" t="s">
        <v>536</v>
      </c>
      <c r="G106" s="92" t="s">
        <v>591</v>
      </c>
      <c r="H106" s="92" t="s">
        <v>512</v>
      </c>
      <c r="I106" s="92" t="s">
        <v>31</v>
      </c>
      <c r="J106" s="92" t="s">
        <v>31</v>
      </c>
      <c r="K106" s="93" t="s">
        <v>592</v>
      </c>
      <c r="L106" s="94" t="s">
        <v>593</v>
      </c>
      <c r="M106" s="94" t="s">
        <v>594</v>
      </c>
      <c r="N106" s="94" t="s">
        <v>593</v>
      </c>
      <c r="O106" s="95" t="s">
        <v>557</v>
      </c>
      <c r="P106" s="96">
        <v>43942</v>
      </c>
      <c r="Q106" s="95" t="s">
        <v>525</v>
      </c>
    </row>
    <row r="107" spans="2:17" s="78" customFormat="1" ht="12" customHeight="1" x14ac:dyDescent="0.25">
      <c r="B107" s="91">
        <v>97</v>
      </c>
      <c r="C107" s="90" t="s">
        <v>669</v>
      </c>
      <c r="D107" s="92" t="s">
        <v>686</v>
      </c>
      <c r="E107" s="92" t="s">
        <v>687</v>
      </c>
      <c r="F107" s="92" t="s">
        <v>536</v>
      </c>
      <c r="G107" s="92" t="s">
        <v>591</v>
      </c>
      <c r="H107" s="92" t="s">
        <v>512</v>
      </c>
      <c r="I107" s="92" t="s">
        <v>31</v>
      </c>
      <c r="J107" s="92" t="s">
        <v>31</v>
      </c>
      <c r="K107" s="93" t="s">
        <v>592</v>
      </c>
      <c r="L107" s="94" t="s">
        <v>593</v>
      </c>
      <c r="M107" s="94" t="s">
        <v>594</v>
      </c>
      <c r="N107" s="94" t="s">
        <v>593</v>
      </c>
      <c r="O107" s="95" t="s">
        <v>557</v>
      </c>
      <c r="P107" s="96">
        <v>43942</v>
      </c>
      <c r="Q107" s="95" t="s">
        <v>525</v>
      </c>
    </row>
    <row r="108" spans="2:17" s="78" customFormat="1" ht="12" customHeight="1" x14ac:dyDescent="0.25">
      <c r="B108" s="91">
        <v>98</v>
      </c>
      <c r="C108" s="92" t="s">
        <v>669</v>
      </c>
      <c r="D108" s="92" t="s">
        <v>620</v>
      </c>
      <c r="E108" s="92" t="s">
        <v>688</v>
      </c>
      <c r="F108" s="92" t="s">
        <v>536</v>
      </c>
      <c r="G108" s="92" t="s">
        <v>591</v>
      </c>
      <c r="H108" s="92" t="s">
        <v>512</v>
      </c>
      <c r="I108" s="92" t="s">
        <v>31</v>
      </c>
      <c r="J108" s="92" t="s">
        <v>31</v>
      </c>
      <c r="K108" s="93" t="s">
        <v>592</v>
      </c>
      <c r="L108" s="94" t="s">
        <v>593</v>
      </c>
      <c r="M108" s="94" t="s">
        <v>594</v>
      </c>
      <c r="N108" s="94" t="s">
        <v>593</v>
      </c>
      <c r="O108" s="95" t="s">
        <v>557</v>
      </c>
      <c r="P108" s="96">
        <v>43942</v>
      </c>
      <c r="Q108" s="95" t="s">
        <v>525</v>
      </c>
    </row>
    <row r="109" spans="2:17" s="78" customFormat="1" ht="12" customHeight="1" x14ac:dyDescent="0.25">
      <c r="B109" s="91">
        <v>99</v>
      </c>
      <c r="C109" s="90" t="s">
        <v>635</v>
      </c>
      <c r="D109" s="92" t="s">
        <v>635</v>
      </c>
      <c r="E109" s="92" t="s">
        <v>636</v>
      </c>
      <c r="F109" s="92" t="s">
        <v>536</v>
      </c>
      <c r="G109" s="92" t="s">
        <v>6</v>
      </c>
      <c r="H109" s="92" t="s">
        <v>637</v>
      </c>
      <c r="I109" s="92" t="s">
        <v>30</v>
      </c>
      <c r="J109" s="92" t="s">
        <v>30</v>
      </c>
      <c r="K109" s="93" t="s">
        <v>592</v>
      </c>
      <c r="L109" s="94" t="s">
        <v>593</v>
      </c>
      <c r="M109" s="94" t="s">
        <v>594</v>
      </c>
      <c r="N109" s="94" t="s">
        <v>593</v>
      </c>
      <c r="O109" s="95" t="s">
        <v>557</v>
      </c>
      <c r="P109" s="96">
        <v>43942</v>
      </c>
      <c r="Q109" s="95" t="s">
        <v>525</v>
      </c>
    </row>
    <row r="110" spans="2:17" s="78" customFormat="1" ht="12" customHeight="1" x14ac:dyDescent="0.25">
      <c r="B110" s="91">
        <v>100</v>
      </c>
      <c r="C110" s="92" t="s">
        <v>11</v>
      </c>
      <c r="D110" s="92" t="s">
        <v>54</v>
      </c>
      <c r="E110" s="92" t="s">
        <v>56</v>
      </c>
      <c r="F110" s="92" t="s">
        <v>536</v>
      </c>
      <c r="G110" s="92" t="s">
        <v>6</v>
      </c>
      <c r="H110" s="92" t="s">
        <v>512</v>
      </c>
      <c r="I110" s="92" t="s">
        <v>30</v>
      </c>
      <c r="J110" s="92" t="s">
        <v>30</v>
      </c>
      <c r="K110" s="93" t="s">
        <v>537</v>
      </c>
      <c r="L110" s="94" t="s">
        <v>538</v>
      </c>
      <c r="M110" s="94" t="s">
        <v>539</v>
      </c>
      <c r="N110" s="94" t="s">
        <v>540</v>
      </c>
      <c r="O110" s="95" t="s">
        <v>541</v>
      </c>
      <c r="P110" s="96">
        <v>42599</v>
      </c>
      <c r="Q110" s="95" t="s">
        <v>525</v>
      </c>
    </row>
    <row r="111" spans="2:17" s="78" customFormat="1" ht="12" customHeight="1" x14ac:dyDescent="0.25">
      <c r="B111" s="91">
        <v>101</v>
      </c>
      <c r="C111" s="92" t="s">
        <v>11</v>
      </c>
      <c r="D111" s="92" t="s">
        <v>55</v>
      </c>
      <c r="E111" s="92" t="s">
        <v>513</v>
      </c>
      <c r="F111" s="92" t="s">
        <v>536</v>
      </c>
      <c r="G111" s="92" t="s">
        <v>6</v>
      </c>
      <c r="H111" s="92" t="s">
        <v>512</v>
      </c>
      <c r="I111" s="92" t="s">
        <v>30</v>
      </c>
      <c r="J111" s="92" t="s">
        <v>30</v>
      </c>
      <c r="K111" s="93" t="s">
        <v>537</v>
      </c>
      <c r="L111" s="94" t="s">
        <v>538</v>
      </c>
      <c r="M111" s="94" t="s">
        <v>539</v>
      </c>
      <c r="N111" s="94" t="s">
        <v>540</v>
      </c>
      <c r="O111" s="95" t="s">
        <v>541</v>
      </c>
      <c r="P111" s="96">
        <v>42599</v>
      </c>
      <c r="Q111" s="95" t="s">
        <v>525</v>
      </c>
    </row>
    <row r="112" spans="2:17" s="78" customFormat="1" ht="12" customHeight="1" x14ac:dyDescent="0.25">
      <c r="B112" s="91">
        <v>102</v>
      </c>
      <c r="C112" s="92" t="s">
        <v>11</v>
      </c>
      <c r="D112" s="92" t="s">
        <v>589</v>
      </c>
      <c r="E112" s="92" t="s">
        <v>590</v>
      </c>
      <c r="F112" s="92" t="s">
        <v>536</v>
      </c>
      <c r="G112" s="92" t="s">
        <v>591</v>
      </c>
      <c r="H112" s="92" t="s">
        <v>512</v>
      </c>
      <c r="I112" s="92" t="s">
        <v>30</v>
      </c>
      <c r="J112" s="92" t="s">
        <v>30</v>
      </c>
      <c r="K112" s="93" t="s">
        <v>592</v>
      </c>
      <c r="L112" s="94" t="s">
        <v>593</v>
      </c>
      <c r="M112" s="94" t="s">
        <v>594</v>
      </c>
      <c r="N112" s="94" t="s">
        <v>593</v>
      </c>
      <c r="O112" s="95" t="s">
        <v>557</v>
      </c>
      <c r="P112" s="96">
        <v>43942</v>
      </c>
      <c r="Q112" s="95" t="s">
        <v>525</v>
      </c>
    </row>
    <row r="113" spans="2:17" s="78" customFormat="1" ht="12" customHeight="1" x14ac:dyDescent="0.25">
      <c r="B113" s="91">
        <v>103</v>
      </c>
      <c r="C113" s="90" t="s">
        <v>570</v>
      </c>
      <c r="D113" s="92" t="s">
        <v>57</v>
      </c>
      <c r="E113" s="92" t="s">
        <v>514</v>
      </c>
      <c r="F113" s="92" t="s">
        <v>536</v>
      </c>
      <c r="G113" s="92" t="s">
        <v>591</v>
      </c>
      <c r="H113" s="92" t="s">
        <v>512</v>
      </c>
      <c r="I113" s="92" t="s">
        <v>30</v>
      </c>
      <c r="J113" s="92" t="s">
        <v>30</v>
      </c>
      <c r="K113" s="93" t="s">
        <v>537</v>
      </c>
      <c r="L113" s="94" t="s">
        <v>542</v>
      </c>
      <c r="M113" s="94" t="s">
        <v>539</v>
      </c>
      <c r="N113" s="94" t="s">
        <v>543</v>
      </c>
      <c r="O113" s="95" t="s">
        <v>541</v>
      </c>
      <c r="P113" s="96">
        <v>42598</v>
      </c>
      <c r="Q113" s="95" t="s">
        <v>525</v>
      </c>
    </row>
    <row r="114" spans="2:17" s="78" customFormat="1" ht="12" customHeight="1" x14ac:dyDescent="0.25">
      <c r="B114" s="91">
        <v>104</v>
      </c>
      <c r="C114" s="90" t="s">
        <v>635</v>
      </c>
      <c r="D114" s="92" t="s">
        <v>635</v>
      </c>
      <c r="E114" s="92" t="s">
        <v>636</v>
      </c>
      <c r="F114" s="92" t="s">
        <v>536</v>
      </c>
      <c r="G114" s="92" t="s">
        <v>6</v>
      </c>
      <c r="H114" s="92" t="s">
        <v>637</v>
      </c>
      <c r="I114" s="92" t="s">
        <v>31</v>
      </c>
      <c r="J114" s="92" t="s">
        <v>31</v>
      </c>
      <c r="K114" s="93" t="s">
        <v>592</v>
      </c>
      <c r="L114" s="94" t="s">
        <v>593</v>
      </c>
      <c r="M114" s="94" t="s">
        <v>594</v>
      </c>
      <c r="N114" s="94" t="s">
        <v>593</v>
      </c>
      <c r="O114" s="95" t="s">
        <v>557</v>
      </c>
      <c r="P114" s="96">
        <v>43942</v>
      </c>
      <c r="Q114" s="95" t="s">
        <v>525</v>
      </c>
    </row>
    <row r="115" spans="2:17" s="78" customFormat="1" ht="12" customHeight="1" x14ac:dyDescent="0.25">
      <c r="B115" s="91">
        <v>105</v>
      </c>
      <c r="C115" s="92" t="s">
        <v>11</v>
      </c>
      <c r="D115" s="92" t="s">
        <v>54</v>
      </c>
      <c r="E115" s="92" t="s">
        <v>56</v>
      </c>
      <c r="F115" s="92" t="s">
        <v>536</v>
      </c>
      <c r="G115" s="92" t="s">
        <v>6</v>
      </c>
      <c r="H115" s="92" t="s">
        <v>512</v>
      </c>
      <c r="I115" s="92" t="s">
        <v>31</v>
      </c>
      <c r="J115" s="92" t="s">
        <v>31</v>
      </c>
      <c r="K115" s="93" t="s">
        <v>537</v>
      </c>
      <c r="L115" s="94" t="s">
        <v>538</v>
      </c>
      <c r="M115" s="94" t="s">
        <v>539</v>
      </c>
      <c r="N115" s="94" t="s">
        <v>540</v>
      </c>
      <c r="O115" s="95" t="s">
        <v>541</v>
      </c>
      <c r="P115" s="96">
        <v>42599</v>
      </c>
      <c r="Q115" s="95" t="s">
        <v>525</v>
      </c>
    </row>
    <row r="116" spans="2:17" s="78" customFormat="1" ht="12" customHeight="1" x14ac:dyDescent="0.25">
      <c r="B116" s="91">
        <v>106</v>
      </c>
      <c r="C116" s="92" t="s">
        <v>11</v>
      </c>
      <c r="D116" s="92" t="s">
        <v>55</v>
      </c>
      <c r="E116" s="92" t="s">
        <v>513</v>
      </c>
      <c r="F116" s="92" t="s">
        <v>536</v>
      </c>
      <c r="G116" s="92" t="s">
        <v>6</v>
      </c>
      <c r="H116" s="92" t="s">
        <v>512</v>
      </c>
      <c r="I116" s="92" t="s">
        <v>31</v>
      </c>
      <c r="J116" s="92" t="s">
        <v>31</v>
      </c>
      <c r="K116" s="93" t="s">
        <v>537</v>
      </c>
      <c r="L116" s="94" t="s">
        <v>538</v>
      </c>
      <c r="M116" s="94" t="s">
        <v>539</v>
      </c>
      <c r="N116" s="94" t="s">
        <v>540</v>
      </c>
      <c r="O116" s="95" t="s">
        <v>541</v>
      </c>
      <c r="P116" s="96">
        <v>42599</v>
      </c>
      <c r="Q116" s="95" t="s">
        <v>525</v>
      </c>
    </row>
    <row r="117" spans="2:17" s="78" customFormat="1" ht="12" customHeight="1" x14ac:dyDescent="0.25">
      <c r="B117" s="91">
        <v>107</v>
      </c>
      <c r="C117" s="92" t="s">
        <v>11</v>
      </c>
      <c r="D117" s="92" t="s">
        <v>589</v>
      </c>
      <c r="E117" s="92" t="s">
        <v>590</v>
      </c>
      <c r="F117" s="92" t="s">
        <v>536</v>
      </c>
      <c r="G117" s="92" t="s">
        <v>591</v>
      </c>
      <c r="H117" s="92" t="s">
        <v>512</v>
      </c>
      <c r="I117" s="92" t="s">
        <v>31</v>
      </c>
      <c r="J117" s="92" t="s">
        <v>31</v>
      </c>
      <c r="K117" s="93" t="s">
        <v>592</v>
      </c>
      <c r="L117" s="94" t="s">
        <v>593</v>
      </c>
      <c r="M117" s="94" t="s">
        <v>594</v>
      </c>
      <c r="N117" s="94" t="s">
        <v>593</v>
      </c>
      <c r="O117" s="95" t="s">
        <v>557</v>
      </c>
      <c r="P117" s="96">
        <v>43942</v>
      </c>
      <c r="Q117" s="95" t="s">
        <v>525</v>
      </c>
    </row>
    <row r="118" spans="2:17" s="78" customFormat="1" ht="12" customHeight="1" x14ac:dyDescent="0.25">
      <c r="B118" s="91">
        <v>108</v>
      </c>
      <c r="C118" s="90" t="s">
        <v>570</v>
      </c>
      <c r="D118" s="92" t="s">
        <v>57</v>
      </c>
      <c r="E118" s="92" t="s">
        <v>514</v>
      </c>
      <c r="F118" s="92" t="s">
        <v>536</v>
      </c>
      <c r="G118" s="92" t="s">
        <v>591</v>
      </c>
      <c r="H118" s="92" t="s">
        <v>512</v>
      </c>
      <c r="I118" s="92" t="s">
        <v>31</v>
      </c>
      <c r="J118" s="92" t="s">
        <v>31</v>
      </c>
      <c r="K118" s="93" t="s">
        <v>537</v>
      </c>
      <c r="L118" s="94" t="s">
        <v>542</v>
      </c>
      <c r="M118" s="94" t="s">
        <v>539</v>
      </c>
      <c r="N118" s="94" t="s">
        <v>543</v>
      </c>
      <c r="O118" s="95" t="s">
        <v>541</v>
      </c>
      <c r="P118" s="96">
        <v>42598</v>
      </c>
      <c r="Q118" s="95" t="s">
        <v>525</v>
      </c>
    </row>
    <row r="119" spans="2:17" s="78" customFormat="1" ht="12" customHeight="1" x14ac:dyDescent="0.25">
      <c r="B119" s="91">
        <v>109</v>
      </c>
      <c r="C119" s="92" t="s">
        <v>689</v>
      </c>
      <c r="D119" s="92" t="s">
        <v>690</v>
      </c>
      <c r="E119" s="92" t="s">
        <v>691</v>
      </c>
      <c r="F119" s="92" t="s">
        <v>536</v>
      </c>
      <c r="G119" s="92" t="s">
        <v>591</v>
      </c>
      <c r="H119" s="92" t="s">
        <v>598</v>
      </c>
      <c r="I119" s="92" t="s">
        <v>31</v>
      </c>
      <c r="J119" s="92" t="s">
        <v>31</v>
      </c>
      <c r="K119" s="93" t="s">
        <v>592</v>
      </c>
      <c r="L119" s="94" t="s">
        <v>593</v>
      </c>
      <c r="M119" s="94" t="s">
        <v>594</v>
      </c>
      <c r="N119" s="94" t="s">
        <v>593</v>
      </c>
      <c r="O119" s="95" t="s">
        <v>557</v>
      </c>
      <c r="P119" s="96">
        <v>43942</v>
      </c>
      <c r="Q119" s="95" t="s">
        <v>525</v>
      </c>
    </row>
    <row r="120" spans="2:17" s="78" customFormat="1" ht="12" customHeight="1" x14ac:dyDescent="0.25">
      <c r="B120" s="91">
        <v>110</v>
      </c>
      <c r="C120" s="92" t="s">
        <v>595</v>
      </c>
      <c r="D120" s="92" t="s">
        <v>596</v>
      </c>
      <c r="E120" s="92" t="s">
        <v>597</v>
      </c>
      <c r="F120" s="92" t="s">
        <v>536</v>
      </c>
      <c r="G120" s="92" t="s">
        <v>591</v>
      </c>
      <c r="H120" s="92" t="s">
        <v>598</v>
      </c>
      <c r="I120" s="92" t="s">
        <v>31</v>
      </c>
      <c r="J120" s="92" t="s">
        <v>47</v>
      </c>
      <c r="K120" s="93" t="s">
        <v>592</v>
      </c>
      <c r="L120" s="94" t="s">
        <v>593</v>
      </c>
      <c r="M120" s="94" t="s">
        <v>594</v>
      </c>
      <c r="N120" s="94" t="s">
        <v>593</v>
      </c>
      <c r="O120" s="95" t="s">
        <v>557</v>
      </c>
      <c r="P120" s="96">
        <v>43942</v>
      </c>
      <c r="Q120" s="95" t="s">
        <v>525</v>
      </c>
    </row>
    <row r="121" spans="2:17" s="78" customFormat="1" ht="12" customHeight="1" x14ac:dyDescent="0.25">
      <c r="B121" s="91">
        <v>111</v>
      </c>
      <c r="C121" s="90" t="s">
        <v>635</v>
      </c>
      <c r="D121" s="92" t="s">
        <v>635</v>
      </c>
      <c r="E121" s="92" t="s">
        <v>636</v>
      </c>
      <c r="F121" s="92" t="s">
        <v>536</v>
      </c>
      <c r="G121" s="92" t="s">
        <v>6</v>
      </c>
      <c r="H121" s="92" t="s">
        <v>637</v>
      </c>
      <c r="I121" s="92" t="s">
        <v>39</v>
      </c>
      <c r="J121" s="92" t="s">
        <v>39</v>
      </c>
      <c r="K121" s="93" t="s">
        <v>592</v>
      </c>
      <c r="L121" s="94" t="s">
        <v>593</v>
      </c>
      <c r="M121" s="94" t="s">
        <v>594</v>
      </c>
      <c r="N121" s="94" t="s">
        <v>593</v>
      </c>
      <c r="O121" s="95" t="s">
        <v>557</v>
      </c>
      <c r="P121" s="96">
        <v>43942</v>
      </c>
      <c r="Q121" s="95" t="s">
        <v>525</v>
      </c>
    </row>
    <row r="122" spans="2:17" s="78" customFormat="1" ht="12" customHeight="1" x14ac:dyDescent="0.25">
      <c r="B122" s="91">
        <v>112</v>
      </c>
      <c r="C122" s="92" t="s">
        <v>11</v>
      </c>
      <c r="D122" s="92" t="s">
        <v>589</v>
      </c>
      <c r="E122" s="92" t="s">
        <v>590</v>
      </c>
      <c r="F122" s="92" t="s">
        <v>536</v>
      </c>
      <c r="G122" s="92" t="s">
        <v>591</v>
      </c>
      <c r="H122" s="92" t="s">
        <v>512</v>
      </c>
      <c r="I122" s="92" t="s">
        <v>39</v>
      </c>
      <c r="J122" s="92" t="s">
        <v>39</v>
      </c>
      <c r="K122" s="93" t="s">
        <v>592</v>
      </c>
      <c r="L122" s="94" t="s">
        <v>593</v>
      </c>
      <c r="M122" s="94" t="s">
        <v>594</v>
      </c>
      <c r="N122" s="94" t="s">
        <v>593</v>
      </c>
      <c r="O122" s="95" t="s">
        <v>557</v>
      </c>
      <c r="P122" s="96">
        <v>43942</v>
      </c>
      <c r="Q122" s="95" t="s">
        <v>525</v>
      </c>
    </row>
    <row r="123" spans="2:17" s="78" customFormat="1" ht="12" customHeight="1" x14ac:dyDescent="0.25">
      <c r="B123" s="91">
        <v>113</v>
      </c>
      <c r="C123" s="90" t="s">
        <v>570</v>
      </c>
      <c r="D123" s="92" t="s">
        <v>57</v>
      </c>
      <c r="E123" s="92" t="s">
        <v>514</v>
      </c>
      <c r="F123" s="92" t="s">
        <v>536</v>
      </c>
      <c r="G123" s="92" t="s">
        <v>591</v>
      </c>
      <c r="H123" s="92" t="s">
        <v>512</v>
      </c>
      <c r="I123" s="92" t="s">
        <v>39</v>
      </c>
      <c r="J123" s="92" t="s">
        <v>39</v>
      </c>
      <c r="K123" s="93" t="s">
        <v>537</v>
      </c>
      <c r="L123" s="94" t="s">
        <v>542</v>
      </c>
      <c r="M123" s="94" t="s">
        <v>539</v>
      </c>
      <c r="N123" s="94" t="s">
        <v>543</v>
      </c>
      <c r="O123" s="95" t="s">
        <v>541</v>
      </c>
      <c r="P123" s="96">
        <v>42598</v>
      </c>
      <c r="Q123" s="95" t="s">
        <v>525</v>
      </c>
    </row>
    <row r="124" spans="2:17" s="78" customFormat="1" ht="12" customHeight="1" x14ac:dyDescent="0.25">
      <c r="B124" s="91">
        <v>114</v>
      </c>
      <c r="C124" s="90" t="s">
        <v>692</v>
      </c>
      <c r="D124" s="92" t="s">
        <v>693</v>
      </c>
      <c r="E124" s="92" t="s">
        <v>694</v>
      </c>
      <c r="F124" s="92" t="s">
        <v>536</v>
      </c>
      <c r="G124" s="92" t="s">
        <v>6</v>
      </c>
      <c r="H124" s="92" t="s">
        <v>512</v>
      </c>
      <c r="I124" s="92" t="s">
        <v>36</v>
      </c>
      <c r="J124" s="92" t="s">
        <v>36</v>
      </c>
      <c r="K124" s="93" t="s">
        <v>592</v>
      </c>
      <c r="L124" s="94" t="s">
        <v>593</v>
      </c>
      <c r="M124" s="94" t="s">
        <v>594</v>
      </c>
      <c r="N124" s="94" t="s">
        <v>593</v>
      </c>
      <c r="O124" s="95" t="s">
        <v>557</v>
      </c>
      <c r="P124" s="96">
        <v>43942</v>
      </c>
      <c r="Q124" s="95" t="s">
        <v>525</v>
      </c>
    </row>
    <row r="125" spans="2:17" s="78" customFormat="1" ht="12" customHeight="1" x14ac:dyDescent="0.25">
      <c r="B125" s="91">
        <v>115</v>
      </c>
      <c r="C125" s="92" t="s">
        <v>11</v>
      </c>
      <c r="D125" s="92" t="s">
        <v>487</v>
      </c>
      <c r="E125" s="92" t="s">
        <v>522</v>
      </c>
      <c r="F125" s="92" t="s">
        <v>536</v>
      </c>
      <c r="G125" s="92" t="s">
        <v>591</v>
      </c>
      <c r="H125" s="92" t="s">
        <v>512</v>
      </c>
      <c r="I125" s="92" t="s">
        <v>36</v>
      </c>
      <c r="J125" s="92" t="s">
        <v>36</v>
      </c>
      <c r="K125" s="93" t="s">
        <v>537</v>
      </c>
      <c r="L125" s="94" t="s">
        <v>538</v>
      </c>
      <c r="M125" s="94" t="s">
        <v>539</v>
      </c>
      <c r="N125" s="94" t="s">
        <v>540</v>
      </c>
      <c r="O125" s="95" t="s">
        <v>541</v>
      </c>
      <c r="P125" s="96">
        <v>42599</v>
      </c>
      <c r="Q125" s="95" t="s">
        <v>525</v>
      </c>
    </row>
    <row r="126" spans="2:17" s="78" customFormat="1" ht="12" customHeight="1" x14ac:dyDescent="0.25">
      <c r="B126" s="91">
        <v>116</v>
      </c>
      <c r="C126" s="90" t="s">
        <v>570</v>
      </c>
      <c r="D126" s="92" t="s">
        <v>57</v>
      </c>
      <c r="E126" s="92" t="s">
        <v>514</v>
      </c>
      <c r="F126" s="92" t="s">
        <v>536</v>
      </c>
      <c r="G126" s="92" t="s">
        <v>591</v>
      </c>
      <c r="H126" s="92" t="s">
        <v>512</v>
      </c>
      <c r="I126" s="92" t="s">
        <v>36</v>
      </c>
      <c r="J126" s="92" t="s">
        <v>36</v>
      </c>
      <c r="K126" s="93" t="s">
        <v>537</v>
      </c>
      <c r="L126" s="94" t="s">
        <v>542</v>
      </c>
      <c r="M126" s="94" t="s">
        <v>539</v>
      </c>
      <c r="N126" s="94" t="s">
        <v>543</v>
      </c>
      <c r="O126" s="95" t="s">
        <v>541</v>
      </c>
      <c r="P126" s="96">
        <v>42598</v>
      </c>
      <c r="Q126" s="95" t="s">
        <v>525</v>
      </c>
    </row>
    <row r="127" spans="2:17" s="78" customFormat="1" ht="12" customHeight="1" x14ac:dyDescent="0.25">
      <c r="B127" s="91">
        <v>117</v>
      </c>
      <c r="C127" s="90" t="s">
        <v>574</v>
      </c>
      <c r="D127" s="92" t="s">
        <v>483</v>
      </c>
      <c r="E127" s="92" t="s">
        <v>483</v>
      </c>
      <c r="F127" s="92" t="s">
        <v>536</v>
      </c>
      <c r="G127" s="92" t="s">
        <v>591</v>
      </c>
      <c r="H127" s="92" t="s">
        <v>512</v>
      </c>
      <c r="I127" s="92" t="s">
        <v>36</v>
      </c>
      <c r="J127" s="92" t="s">
        <v>36</v>
      </c>
      <c r="K127" s="93" t="s">
        <v>537</v>
      </c>
      <c r="L127" s="94" t="s">
        <v>538</v>
      </c>
      <c r="M127" s="94" t="s">
        <v>539</v>
      </c>
      <c r="N127" s="94" t="s">
        <v>540</v>
      </c>
      <c r="O127" s="95" t="s">
        <v>544</v>
      </c>
      <c r="P127" s="96">
        <v>42600</v>
      </c>
      <c r="Q127" s="95" t="s">
        <v>525</v>
      </c>
    </row>
    <row r="128" spans="2:17" s="78" customFormat="1" ht="12" customHeight="1" x14ac:dyDescent="0.25">
      <c r="B128" s="91">
        <v>118</v>
      </c>
      <c r="C128" s="90" t="s">
        <v>695</v>
      </c>
      <c r="D128" s="92" t="s">
        <v>696</v>
      </c>
      <c r="E128" s="92" t="s">
        <v>697</v>
      </c>
      <c r="F128" s="92" t="s">
        <v>536</v>
      </c>
      <c r="G128" s="92" t="s">
        <v>591</v>
      </c>
      <c r="H128" s="92" t="s">
        <v>512</v>
      </c>
      <c r="I128" s="92" t="s">
        <v>36</v>
      </c>
      <c r="J128" s="92" t="s">
        <v>36</v>
      </c>
      <c r="K128" s="93" t="s">
        <v>592</v>
      </c>
      <c r="L128" s="94" t="s">
        <v>593</v>
      </c>
      <c r="M128" s="94" t="s">
        <v>594</v>
      </c>
      <c r="N128" s="94" t="s">
        <v>593</v>
      </c>
      <c r="O128" s="95" t="s">
        <v>557</v>
      </c>
      <c r="P128" s="96">
        <v>43942</v>
      </c>
      <c r="Q128" s="95" t="s">
        <v>525</v>
      </c>
    </row>
    <row r="129" spans="2:17" s="78" customFormat="1" ht="12" customHeight="1" x14ac:dyDescent="0.25">
      <c r="B129" s="91">
        <v>119</v>
      </c>
      <c r="C129" s="90" t="s">
        <v>698</v>
      </c>
      <c r="D129" s="92" t="s">
        <v>699</v>
      </c>
      <c r="E129" s="92" t="s">
        <v>698</v>
      </c>
      <c r="F129" s="92" t="s">
        <v>536</v>
      </c>
      <c r="G129" s="92" t="s">
        <v>591</v>
      </c>
      <c r="H129" s="92" t="s">
        <v>512</v>
      </c>
      <c r="I129" s="92" t="s">
        <v>36</v>
      </c>
      <c r="J129" s="92" t="s">
        <v>36</v>
      </c>
      <c r="K129" s="93" t="s">
        <v>592</v>
      </c>
      <c r="L129" s="94" t="s">
        <v>593</v>
      </c>
      <c r="M129" s="94" t="s">
        <v>594</v>
      </c>
      <c r="N129" s="94" t="s">
        <v>593</v>
      </c>
      <c r="O129" s="95" t="s">
        <v>557</v>
      </c>
      <c r="P129" s="96">
        <v>43942</v>
      </c>
      <c r="Q129" s="95" t="s">
        <v>525</v>
      </c>
    </row>
    <row r="130" spans="2:17" s="78" customFormat="1" ht="12" customHeight="1" x14ac:dyDescent="0.25">
      <c r="B130" s="91">
        <v>120</v>
      </c>
      <c r="C130" s="90" t="s">
        <v>635</v>
      </c>
      <c r="D130" s="92" t="s">
        <v>635</v>
      </c>
      <c r="E130" s="92" t="s">
        <v>636</v>
      </c>
      <c r="F130" s="92" t="s">
        <v>536</v>
      </c>
      <c r="G130" s="92" t="s">
        <v>6</v>
      </c>
      <c r="H130" s="92" t="s">
        <v>637</v>
      </c>
      <c r="I130" s="92" t="s">
        <v>32</v>
      </c>
      <c r="J130" s="92" t="s">
        <v>32</v>
      </c>
      <c r="K130" s="93" t="s">
        <v>592</v>
      </c>
      <c r="L130" s="94" t="s">
        <v>593</v>
      </c>
      <c r="M130" s="94" t="s">
        <v>594</v>
      </c>
      <c r="N130" s="94" t="s">
        <v>593</v>
      </c>
      <c r="O130" s="95" t="s">
        <v>557</v>
      </c>
      <c r="P130" s="96">
        <v>43942</v>
      </c>
      <c r="Q130" s="95" t="s">
        <v>525</v>
      </c>
    </row>
    <row r="131" spans="2:17" ht="12" customHeight="1" x14ac:dyDescent="0.2">
      <c r="B131" s="91">
        <v>121</v>
      </c>
      <c r="C131" s="92" t="s">
        <v>11</v>
      </c>
      <c r="D131" s="92" t="s">
        <v>54</v>
      </c>
      <c r="E131" s="92" t="s">
        <v>56</v>
      </c>
      <c r="F131" s="92" t="s">
        <v>536</v>
      </c>
      <c r="G131" s="92" t="s">
        <v>6</v>
      </c>
      <c r="H131" s="92" t="s">
        <v>512</v>
      </c>
      <c r="I131" s="92" t="s">
        <v>32</v>
      </c>
      <c r="J131" s="92" t="s">
        <v>32</v>
      </c>
      <c r="K131" s="93" t="s">
        <v>537</v>
      </c>
      <c r="L131" s="94" t="s">
        <v>538</v>
      </c>
      <c r="M131" s="94" t="s">
        <v>539</v>
      </c>
      <c r="N131" s="94" t="s">
        <v>540</v>
      </c>
      <c r="O131" s="95" t="s">
        <v>541</v>
      </c>
      <c r="P131" s="96">
        <v>42599</v>
      </c>
      <c r="Q131" s="95" t="s">
        <v>525</v>
      </c>
    </row>
    <row r="132" spans="2:17" ht="12" customHeight="1" x14ac:dyDescent="0.2">
      <c r="B132" s="91">
        <v>122</v>
      </c>
      <c r="C132" s="92" t="s">
        <v>11</v>
      </c>
      <c r="D132" s="92" t="s">
        <v>55</v>
      </c>
      <c r="E132" s="92" t="s">
        <v>513</v>
      </c>
      <c r="F132" s="92" t="s">
        <v>536</v>
      </c>
      <c r="G132" s="92" t="s">
        <v>6</v>
      </c>
      <c r="H132" s="92" t="s">
        <v>512</v>
      </c>
      <c r="I132" s="92" t="s">
        <v>32</v>
      </c>
      <c r="J132" s="92" t="s">
        <v>32</v>
      </c>
      <c r="K132" s="93" t="s">
        <v>537</v>
      </c>
      <c r="L132" s="94" t="s">
        <v>538</v>
      </c>
      <c r="M132" s="94" t="s">
        <v>539</v>
      </c>
      <c r="N132" s="94" t="s">
        <v>540</v>
      </c>
      <c r="O132" s="95" t="s">
        <v>541</v>
      </c>
      <c r="P132" s="96">
        <v>42599</v>
      </c>
      <c r="Q132" s="95" t="s">
        <v>525</v>
      </c>
    </row>
    <row r="133" spans="2:17" ht="12" customHeight="1" x14ac:dyDescent="0.2">
      <c r="B133" s="91">
        <v>123</v>
      </c>
      <c r="C133" s="92" t="s">
        <v>11</v>
      </c>
      <c r="D133" s="92" t="s">
        <v>589</v>
      </c>
      <c r="E133" s="92" t="s">
        <v>590</v>
      </c>
      <c r="F133" s="92" t="s">
        <v>536</v>
      </c>
      <c r="G133" s="92" t="s">
        <v>591</v>
      </c>
      <c r="H133" s="92" t="s">
        <v>512</v>
      </c>
      <c r="I133" s="92" t="s">
        <v>32</v>
      </c>
      <c r="J133" s="92" t="s">
        <v>32</v>
      </c>
      <c r="K133" s="93" t="s">
        <v>592</v>
      </c>
      <c r="L133" s="94" t="s">
        <v>593</v>
      </c>
      <c r="M133" s="94" t="s">
        <v>594</v>
      </c>
      <c r="N133" s="94" t="s">
        <v>593</v>
      </c>
      <c r="O133" s="95" t="s">
        <v>557</v>
      </c>
      <c r="P133" s="96">
        <v>43942</v>
      </c>
      <c r="Q133" s="95" t="s">
        <v>525</v>
      </c>
    </row>
    <row r="134" spans="2:17" ht="12" customHeight="1" x14ac:dyDescent="0.2">
      <c r="B134" s="91">
        <v>124</v>
      </c>
      <c r="C134" s="90" t="s">
        <v>570</v>
      </c>
      <c r="D134" s="92" t="s">
        <v>57</v>
      </c>
      <c r="E134" s="92" t="s">
        <v>514</v>
      </c>
      <c r="F134" s="92" t="s">
        <v>536</v>
      </c>
      <c r="G134" s="92" t="s">
        <v>591</v>
      </c>
      <c r="H134" s="92" t="s">
        <v>512</v>
      </c>
      <c r="I134" s="92" t="s">
        <v>32</v>
      </c>
      <c r="J134" s="92" t="s">
        <v>32</v>
      </c>
      <c r="K134" s="93" t="s">
        <v>537</v>
      </c>
      <c r="L134" s="94" t="s">
        <v>542</v>
      </c>
      <c r="M134" s="94" t="s">
        <v>539</v>
      </c>
      <c r="N134" s="94" t="s">
        <v>543</v>
      </c>
      <c r="O134" s="95" t="s">
        <v>541</v>
      </c>
      <c r="P134" s="96">
        <v>42598</v>
      </c>
      <c r="Q134" s="95" t="s">
        <v>525</v>
      </c>
    </row>
    <row r="135" spans="2:17" ht="12" customHeight="1" x14ac:dyDescent="0.2">
      <c r="B135" s="91">
        <v>125</v>
      </c>
      <c r="C135" s="90" t="s">
        <v>635</v>
      </c>
      <c r="D135" s="92" t="s">
        <v>635</v>
      </c>
      <c r="E135" s="92" t="s">
        <v>636</v>
      </c>
      <c r="F135" s="92" t="s">
        <v>536</v>
      </c>
      <c r="G135" s="92" t="s">
        <v>6</v>
      </c>
      <c r="H135" s="92" t="s">
        <v>637</v>
      </c>
      <c r="I135" s="92" t="s">
        <v>34</v>
      </c>
      <c r="J135" s="92" t="s">
        <v>34</v>
      </c>
      <c r="K135" s="93" t="s">
        <v>592</v>
      </c>
      <c r="L135" s="94" t="s">
        <v>593</v>
      </c>
      <c r="M135" s="94" t="s">
        <v>594</v>
      </c>
      <c r="N135" s="94" t="s">
        <v>593</v>
      </c>
      <c r="O135" s="95" t="s">
        <v>557</v>
      </c>
      <c r="P135" s="96">
        <v>43942</v>
      </c>
      <c r="Q135" s="95" t="s">
        <v>525</v>
      </c>
    </row>
    <row r="136" spans="2:17" ht="12" customHeight="1" x14ac:dyDescent="0.2">
      <c r="B136" s="91">
        <v>126</v>
      </c>
      <c r="C136" s="92" t="s">
        <v>11</v>
      </c>
      <c r="D136" s="92" t="s">
        <v>54</v>
      </c>
      <c r="E136" s="92" t="s">
        <v>56</v>
      </c>
      <c r="F136" s="92" t="s">
        <v>536</v>
      </c>
      <c r="G136" s="92" t="s">
        <v>6</v>
      </c>
      <c r="H136" s="92" t="s">
        <v>512</v>
      </c>
      <c r="I136" s="92" t="s">
        <v>34</v>
      </c>
      <c r="J136" s="92" t="s">
        <v>34</v>
      </c>
      <c r="K136" s="93" t="s">
        <v>537</v>
      </c>
      <c r="L136" s="94" t="s">
        <v>538</v>
      </c>
      <c r="M136" s="94" t="s">
        <v>539</v>
      </c>
      <c r="N136" s="94" t="s">
        <v>540</v>
      </c>
      <c r="O136" s="95" t="s">
        <v>541</v>
      </c>
      <c r="P136" s="96">
        <v>42599</v>
      </c>
      <c r="Q136" s="95" t="s">
        <v>525</v>
      </c>
    </row>
    <row r="137" spans="2:17" ht="12" customHeight="1" x14ac:dyDescent="0.2">
      <c r="B137" s="91">
        <v>127</v>
      </c>
      <c r="C137" s="92" t="s">
        <v>11</v>
      </c>
      <c r="D137" s="92" t="s">
        <v>55</v>
      </c>
      <c r="E137" s="92" t="s">
        <v>513</v>
      </c>
      <c r="F137" s="92" t="s">
        <v>536</v>
      </c>
      <c r="G137" s="92" t="s">
        <v>6</v>
      </c>
      <c r="H137" s="92" t="s">
        <v>512</v>
      </c>
      <c r="I137" s="92" t="s">
        <v>34</v>
      </c>
      <c r="J137" s="92" t="s">
        <v>34</v>
      </c>
      <c r="K137" s="93" t="s">
        <v>537</v>
      </c>
      <c r="L137" s="94" t="s">
        <v>538</v>
      </c>
      <c r="M137" s="94" t="s">
        <v>539</v>
      </c>
      <c r="N137" s="94" t="s">
        <v>540</v>
      </c>
      <c r="O137" s="95" t="s">
        <v>541</v>
      </c>
      <c r="P137" s="96">
        <v>42599</v>
      </c>
      <c r="Q137" s="95" t="s">
        <v>525</v>
      </c>
    </row>
    <row r="138" spans="2:17" ht="12" customHeight="1" x14ac:dyDescent="0.2">
      <c r="B138" s="91">
        <v>128</v>
      </c>
      <c r="C138" s="92" t="s">
        <v>11</v>
      </c>
      <c r="D138" s="92" t="s">
        <v>589</v>
      </c>
      <c r="E138" s="92" t="s">
        <v>590</v>
      </c>
      <c r="F138" s="92" t="s">
        <v>536</v>
      </c>
      <c r="G138" s="92" t="s">
        <v>591</v>
      </c>
      <c r="H138" s="92" t="s">
        <v>512</v>
      </c>
      <c r="I138" s="92" t="s">
        <v>34</v>
      </c>
      <c r="J138" s="92" t="s">
        <v>34</v>
      </c>
      <c r="K138" s="93" t="s">
        <v>592</v>
      </c>
      <c r="L138" s="94" t="s">
        <v>593</v>
      </c>
      <c r="M138" s="94" t="s">
        <v>594</v>
      </c>
      <c r="N138" s="94" t="s">
        <v>593</v>
      </c>
      <c r="O138" s="95" t="s">
        <v>557</v>
      </c>
      <c r="P138" s="96">
        <v>43942</v>
      </c>
      <c r="Q138" s="95" t="s">
        <v>525</v>
      </c>
    </row>
    <row r="139" spans="2:17" ht="12" customHeight="1" x14ac:dyDescent="0.2">
      <c r="B139" s="91">
        <v>129</v>
      </c>
      <c r="C139" s="90" t="s">
        <v>570</v>
      </c>
      <c r="D139" s="92" t="s">
        <v>57</v>
      </c>
      <c r="E139" s="92" t="s">
        <v>514</v>
      </c>
      <c r="F139" s="92" t="s">
        <v>536</v>
      </c>
      <c r="G139" s="92" t="s">
        <v>591</v>
      </c>
      <c r="H139" s="92" t="s">
        <v>512</v>
      </c>
      <c r="I139" s="92" t="s">
        <v>34</v>
      </c>
      <c r="J139" s="92" t="s">
        <v>34</v>
      </c>
      <c r="K139" s="93" t="s">
        <v>537</v>
      </c>
      <c r="L139" s="94" t="s">
        <v>542</v>
      </c>
      <c r="M139" s="94" t="s">
        <v>539</v>
      </c>
      <c r="N139" s="94" t="s">
        <v>543</v>
      </c>
      <c r="O139" s="95" t="s">
        <v>541</v>
      </c>
      <c r="P139" s="96">
        <v>42598</v>
      </c>
      <c r="Q139" s="95" t="s">
        <v>525</v>
      </c>
    </row>
    <row r="140" spans="2:17" ht="12" customHeight="1" x14ac:dyDescent="0.2">
      <c r="B140" s="91">
        <v>130</v>
      </c>
      <c r="C140" s="90" t="s">
        <v>635</v>
      </c>
      <c r="D140" s="92" t="s">
        <v>635</v>
      </c>
      <c r="E140" s="92" t="s">
        <v>636</v>
      </c>
      <c r="F140" s="92" t="s">
        <v>536</v>
      </c>
      <c r="G140" s="92" t="s">
        <v>6</v>
      </c>
      <c r="H140" s="92" t="s">
        <v>637</v>
      </c>
      <c r="I140" s="92" t="s">
        <v>451</v>
      </c>
      <c r="J140" s="92" t="s">
        <v>451</v>
      </c>
      <c r="K140" s="93" t="s">
        <v>592</v>
      </c>
      <c r="L140" s="94" t="s">
        <v>593</v>
      </c>
      <c r="M140" s="94" t="s">
        <v>594</v>
      </c>
      <c r="N140" s="94" t="s">
        <v>593</v>
      </c>
      <c r="O140" s="95" t="s">
        <v>557</v>
      </c>
      <c r="P140" s="96">
        <v>43942</v>
      </c>
      <c r="Q140" s="95" t="s">
        <v>525</v>
      </c>
    </row>
    <row r="141" spans="2:17" ht="12" customHeight="1" x14ac:dyDescent="0.2">
      <c r="B141" s="91">
        <v>131</v>
      </c>
      <c r="C141" s="92" t="s">
        <v>11</v>
      </c>
      <c r="D141" s="92" t="s">
        <v>54</v>
      </c>
      <c r="E141" s="92" t="s">
        <v>56</v>
      </c>
      <c r="F141" s="92" t="s">
        <v>536</v>
      </c>
      <c r="G141" s="92" t="s">
        <v>6</v>
      </c>
      <c r="H141" s="92" t="s">
        <v>512</v>
      </c>
      <c r="I141" s="92" t="s">
        <v>451</v>
      </c>
      <c r="J141" s="92" t="s">
        <v>451</v>
      </c>
      <c r="K141" s="93" t="s">
        <v>537</v>
      </c>
      <c r="L141" s="94" t="s">
        <v>538</v>
      </c>
      <c r="M141" s="94" t="s">
        <v>539</v>
      </c>
      <c r="N141" s="94" t="s">
        <v>540</v>
      </c>
      <c r="O141" s="95" t="s">
        <v>541</v>
      </c>
      <c r="P141" s="96">
        <v>42599</v>
      </c>
      <c r="Q141" s="95" t="s">
        <v>525</v>
      </c>
    </row>
    <row r="142" spans="2:17" ht="12" customHeight="1" x14ac:dyDescent="0.2">
      <c r="B142" s="91">
        <v>132</v>
      </c>
      <c r="C142" s="92" t="s">
        <v>11</v>
      </c>
      <c r="D142" s="92" t="s">
        <v>55</v>
      </c>
      <c r="E142" s="92" t="s">
        <v>513</v>
      </c>
      <c r="F142" s="92" t="s">
        <v>536</v>
      </c>
      <c r="G142" s="92" t="s">
        <v>6</v>
      </c>
      <c r="H142" s="92" t="s">
        <v>512</v>
      </c>
      <c r="I142" s="92" t="s">
        <v>451</v>
      </c>
      <c r="J142" s="92" t="s">
        <v>451</v>
      </c>
      <c r="K142" s="93" t="s">
        <v>537</v>
      </c>
      <c r="L142" s="94" t="s">
        <v>538</v>
      </c>
      <c r="M142" s="94" t="s">
        <v>539</v>
      </c>
      <c r="N142" s="94" t="s">
        <v>540</v>
      </c>
      <c r="O142" s="95" t="s">
        <v>541</v>
      </c>
      <c r="P142" s="96">
        <v>42599</v>
      </c>
      <c r="Q142" s="95" t="s">
        <v>525</v>
      </c>
    </row>
    <row r="143" spans="2:17" ht="12" customHeight="1" x14ac:dyDescent="0.2">
      <c r="B143" s="91">
        <v>133</v>
      </c>
      <c r="C143" s="92" t="s">
        <v>11</v>
      </c>
      <c r="D143" s="92" t="s">
        <v>589</v>
      </c>
      <c r="E143" s="92" t="s">
        <v>590</v>
      </c>
      <c r="F143" s="92" t="s">
        <v>536</v>
      </c>
      <c r="G143" s="92" t="s">
        <v>591</v>
      </c>
      <c r="H143" s="92" t="s">
        <v>512</v>
      </c>
      <c r="I143" s="92" t="s">
        <v>451</v>
      </c>
      <c r="J143" s="92" t="s">
        <v>451</v>
      </c>
      <c r="K143" s="93" t="s">
        <v>592</v>
      </c>
      <c r="L143" s="94" t="s">
        <v>593</v>
      </c>
      <c r="M143" s="94" t="s">
        <v>594</v>
      </c>
      <c r="N143" s="94" t="s">
        <v>593</v>
      </c>
      <c r="O143" s="95" t="s">
        <v>557</v>
      </c>
      <c r="P143" s="96">
        <v>43942</v>
      </c>
      <c r="Q143" s="95" t="s">
        <v>525</v>
      </c>
    </row>
    <row r="144" spans="2:17" ht="12" customHeight="1" x14ac:dyDescent="0.2">
      <c r="B144" s="91">
        <v>134</v>
      </c>
      <c r="C144" s="90" t="s">
        <v>570</v>
      </c>
      <c r="D144" s="92" t="s">
        <v>57</v>
      </c>
      <c r="E144" s="92" t="s">
        <v>514</v>
      </c>
      <c r="F144" s="92" t="s">
        <v>536</v>
      </c>
      <c r="G144" s="92" t="s">
        <v>591</v>
      </c>
      <c r="H144" s="92" t="s">
        <v>512</v>
      </c>
      <c r="I144" s="92" t="s">
        <v>451</v>
      </c>
      <c r="J144" s="92" t="s">
        <v>451</v>
      </c>
      <c r="K144" s="93" t="s">
        <v>537</v>
      </c>
      <c r="L144" s="94" t="s">
        <v>542</v>
      </c>
      <c r="M144" s="94" t="s">
        <v>539</v>
      </c>
      <c r="N144" s="94" t="s">
        <v>543</v>
      </c>
      <c r="O144" s="95" t="s">
        <v>541</v>
      </c>
      <c r="P144" s="96">
        <v>42598</v>
      </c>
      <c r="Q144" s="95" t="s">
        <v>525</v>
      </c>
    </row>
    <row r="145" spans="2:17" ht="12" customHeight="1" x14ac:dyDescent="0.2">
      <c r="B145" s="91">
        <v>135</v>
      </c>
      <c r="C145" s="90" t="s">
        <v>635</v>
      </c>
      <c r="D145" s="92" t="s">
        <v>635</v>
      </c>
      <c r="E145" s="92" t="s">
        <v>636</v>
      </c>
      <c r="F145" s="92" t="s">
        <v>536</v>
      </c>
      <c r="G145" s="92" t="s">
        <v>6</v>
      </c>
      <c r="H145" s="92" t="s">
        <v>637</v>
      </c>
      <c r="I145" s="92" t="s">
        <v>35</v>
      </c>
      <c r="J145" s="92" t="s">
        <v>35</v>
      </c>
      <c r="K145" s="93" t="s">
        <v>592</v>
      </c>
      <c r="L145" s="94" t="s">
        <v>593</v>
      </c>
      <c r="M145" s="94" t="s">
        <v>594</v>
      </c>
      <c r="N145" s="94" t="s">
        <v>593</v>
      </c>
      <c r="O145" s="95" t="s">
        <v>557</v>
      </c>
      <c r="P145" s="96">
        <v>43942</v>
      </c>
      <c r="Q145" s="95" t="s">
        <v>525</v>
      </c>
    </row>
    <row r="146" spans="2:17" ht="12" customHeight="1" x14ac:dyDescent="0.2">
      <c r="B146" s="91">
        <v>136</v>
      </c>
      <c r="C146" s="92" t="s">
        <v>11</v>
      </c>
      <c r="D146" s="92" t="s">
        <v>54</v>
      </c>
      <c r="E146" s="92" t="s">
        <v>56</v>
      </c>
      <c r="F146" s="92" t="s">
        <v>536</v>
      </c>
      <c r="G146" s="92" t="s">
        <v>6</v>
      </c>
      <c r="H146" s="92" t="s">
        <v>512</v>
      </c>
      <c r="I146" s="92" t="s">
        <v>35</v>
      </c>
      <c r="J146" s="92" t="s">
        <v>35</v>
      </c>
      <c r="K146" s="93" t="s">
        <v>537</v>
      </c>
      <c r="L146" s="94" t="s">
        <v>538</v>
      </c>
      <c r="M146" s="94" t="s">
        <v>539</v>
      </c>
      <c r="N146" s="94" t="s">
        <v>540</v>
      </c>
      <c r="O146" s="95" t="s">
        <v>541</v>
      </c>
      <c r="P146" s="96">
        <v>42599</v>
      </c>
      <c r="Q146" s="95" t="s">
        <v>525</v>
      </c>
    </row>
    <row r="147" spans="2:17" ht="12" customHeight="1" x14ac:dyDescent="0.2">
      <c r="B147" s="91">
        <v>137</v>
      </c>
      <c r="C147" s="92" t="s">
        <v>11</v>
      </c>
      <c r="D147" s="92" t="s">
        <v>55</v>
      </c>
      <c r="E147" s="92" t="s">
        <v>513</v>
      </c>
      <c r="F147" s="92" t="s">
        <v>536</v>
      </c>
      <c r="G147" s="92" t="s">
        <v>6</v>
      </c>
      <c r="H147" s="92" t="s">
        <v>512</v>
      </c>
      <c r="I147" s="92" t="s">
        <v>35</v>
      </c>
      <c r="J147" s="92" t="s">
        <v>35</v>
      </c>
      <c r="K147" s="93" t="s">
        <v>537</v>
      </c>
      <c r="L147" s="94" t="s">
        <v>538</v>
      </c>
      <c r="M147" s="94" t="s">
        <v>539</v>
      </c>
      <c r="N147" s="94" t="s">
        <v>540</v>
      </c>
      <c r="O147" s="95" t="s">
        <v>541</v>
      </c>
      <c r="P147" s="96">
        <v>42599</v>
      </c>
      <c r="Q147" s="95" t="s">
        <v>525</v>
      </c>
    </row>
    <row r="148" spans="2:17" ht="12" customHeight="1" x14ac:dyDescent="0.2">
      <c r="B148" s="91">
        <v>138</v>
      </c>
      <c r="C148" s="92" t="s">
        <v>11</v>
      </c>
      <c r="D148" s="92" t="s">
        <v>589</v>
      </c>
      <c r="E148" s="92" t="s">
        <v>590</v>
      </c>
      <c r="F148" s="92" t="s">
        <v>536</v>
      </c>
      <c r="G148" s="92" t="s">
        <v>591</v>
      </c>
      <c r="H148" s="92" t="s">
        <v>512</v>
      </c>
      <c r="I148" s="92" t="s">
        <v>35</v>
      </c>
      <c r="J148" s="92" t="s">
        <v>35</v>
      </c>
      <c r="K148" s="93" t="s">
        <v>592</v>
      </c>
      <c r="L148" s="94" t="s">
        <v>593</v>
      </c>
      <c r="M148" s="94" t="s">
        <v>594</v>
      </c>
      <c r="N148" s="94" t="s">
        <v>593</v>
      </c>
      <c r="O148" s="95" t="s">
        <v>557</v>
      </c>
      <c r="P148" s="96">
        <v>43942</v>
      </c>
      <c r="Q148" s="95" t="s">
        <v>525</v>
      </c>
    </row>
    <row r="149" spans="2:17" ht="12" customHeight="1" x14ac:dyDescent="0.2">
      <c r="B149" s="91">
        <v>139</v>
      </c>
      <c r="C149" s="90" t="s">
        <v>570</v>
      </c>
      <c r="D149" s="92" t="s">
        <v>57</v>
      </c>
      <c r="E149" s="92" t="s">
        <v>514</v>
      </c>
      <c r="F149" s="92" t="s">
        <v>536</v>
      </c>
      <c r="G149" s="92" t="s">
        <v>591</v>
      </c>
      <c r="H149" s="92" t="s">
        <v>512</v>
      </c>
      <c r="I149" s="92" t="s">
        <v>35</v>
      </c>
      <c r="J149" s="92" t="s">
        <v>35</v>
      </c>
      <c r="K149" s="93" t="s">
        <v>537</v>
      </c>
      <c r="L149" s="94" t="s">
        <v>542</v>
      </c>
      <c r="M149" s="94" t="s">
        <v>539</v>
      </c>
      <c r="N149" s="94" t="s">
        <v>543</v>
      </c>
      <c r="O149" s="95" t="s">
        <v>541</v>
      </c>
      <c r="P149" s="96">
        <v>42599</v>
      </c>
      <c r="Q149" s="95" t="s">
        <v>525</v>
      </c>
    </row>
    <row r="150" spans="2:17" ht="12" customHeight="1" x14ac:dyDescent="0.2">
      <c r="B150" s="91">
        <v>140</v>
      </c>
      <c r="C150" s="90" t="s">
        <v>700</v>
      </c>
      <c r="D150" s="92" t="s">
        <v>700</v>
      </c>
      <c r="E150" s="92" t="s">
        <v>701</v>
      </c>
      <c r="F150" s="92" t="s">
        <v>536</v>
      </c>
      <c r="G150" s="92" t="s">
        <v>6</v>
      </c>
      <c r="H150" s="92" t="s">
        <v>512</v>
      </c>
      <c r="I150" s="92" t="s">
        <v>37</v>
      </c>
      <c r="J150" s="92" t="s">
        <v>37</v>
      </c>
      <c r="K150" s="93" t="s">
        <v>592</v>
      </c>
      <c r="L150" s="94" t="s">
        <v>593</v>
      </c>
      <c r="M150" s="94" t="s">
        <v>594</v>
      </c>
      <c r="N150" s="94" t="s">
        <v>593</v>
      </c>
      <c r="O150" s="95" t="s">
        <v>557</v>
      </c>
      <c r="P150" s="96">
        <v>43942</v>
      </c>
      <c r="Q150" s="95" t="s">
        <v>525</v>
      </c>
    </row>
    <row r="151" spans="2:17" ht="12" customHeight="1" x14ac:dyDescent="0.2">
      <c r="B151" s="91">
        <v>141</v>
      </c>
      <c r="C151" s="90" t="s">
        <v>702</v>
      </c>
      <c r="D151" s="92" t="s">
        <v>702</v>
      </c>
      <c r="E151" s="92" t="s">
        <v>703</v>
      </c>
      <c r="F151" s="92" t="s">
        <v>536</v>
      </c>
      <c r="G151" s="92" t="s">
        <v>6</v>
      </c>
      <c r="H151" s="92" t="s">
        <v>512</v>
      </c>
      <c r="I151" s="92" t="s">
        <v>37</v>
      </c>
      <c r="J151" s="92" t="s">
        <v>37</v>
      </c>
      <c r="K151" s="93" t="s">
        <v>592</v>
      </c>
      <c r="L151" s="94" t="s">
        <v>593</v>
      </c>
      <c r="M151" s="94" t="s">
        <v>594</v>
      </c>
      <c r="N151" s="94" t="s">
        <v>593</v>
      </c>
      <c r="O151" s="95" t="s">
        <v>557</v>
      </c>
      <c r="P151" s="96">
        <v>43942</v>
      </c>
      <c r="Q151" s="95" t="s">
        <v>525</v>
      </c>
    </row>
    <row r="152" spans="2:17" ht="12" customHeight="1" x14ac:dyDescent="0.2">
      <c r="B152" s="91">
        <v>142</v>
      </c>
      <c r="C152" s="90" t="s">
        <v>570</v>
      </c>
      <c r="D152" s="92" t="s">
        <v>57</v>
      </c>
      <c r="E152" s="92" t="s">
        <v>514</v>
      </c>
      <c r="F152" s="92" t="s">
        <v>536</v>
      </c>
      <c r="G152" s="92" t="s">
        <v>591</v>
      </c>
      <c r="H152" s="92" t="s">
        <v>512</v>
      </c>
      <c r="I152" s="92" t="s">
        <v>37</v>
      </c>
      <c r="J152" s="92" t="s">
        <v>37</v>
      </c>
      <c r="K152" s="93" t="s">
        <v>537</v>
      </c>
      <c r="L152" s="94" t="s">
        <v>542</v>
      </c>
      <c r="M152" s="94" t="s">
        <v>539</v>
      </c>
      <c r="N152" s="94" t="s">
        <v>543</v>
      </c>
      <c r="O152" s="95" t="s">
        <v>541</v>
      </c>
      <c r="P152" s="96">
        <v>42598</v>
      </c>
      <c r="Q152" s="95" t="s">
        <v>525</v>
      </c>
    </row>
    <row r="153" spans="2:17" ht="12" customHeight="1" x14ac:dyDescent="0.2">
      <c r="B153" s="91">
        <v>143</v>
      </c>
      <c r="C153" s="92" t="s">
        <v>595</v>
      </c>
      <c r="D153" s="92" t="s">
        <v>704</v>
      </c>
      <c r="E153" s="92" t="s">
        <v>705</v>
      </c>
      <c r="F153" s="92" t="s">
        <v>536</v>
      </c>
      <c r="G153" s="92" t="s">
        <v>591</v>
      </c>
      <c r="H153" s="92" t="s">
        <v>706</v>
      </c>
      <c r="I153" s="92" t="s">
        <v>37</v>
      </c>
      <c r="J153" s="92" t="s">
        <v>37</v>
      </c>
      <c r="K153" s="93" t="s">
        <v>592</v>
      </c>
      <c r="L153" s="94" t="s">
        <v>593</v>
      </c>
      <c r="M153" s="94" t="s">
        <v>594</v>
      </c>
      <c r="N153" s="94" t="s">
        <v>593</v>
      </c>
      <c r="O153" s="95" t="s">
        <v>557</v>
      </c>
      <c r="P153" s="96">
        <v>43942</v>
      </c>
      <c r="Q153" s="95" t="s">
        <v>525</v>
      </c>
    </row>
    <row r="154" spans="2:17" ht="12" customHeight="1" x14ac:dyDescent="0.2">
      <c r="B154" s="91">
        <v>144</v>
      </c>
      <c r="C154" s="90" t="s">
        <v>707</v>
      </c>
      <c r="D154" s="92" t="s">
        <v>708</v>
      </c>
      <c r="E154" s="92" t="s">
        <v>709</v>
      </c>
      <c r="F154" s="92" t="s">
        <v>536</v>
      </c>
      <c r="G154" s="92" t="s">
        <v>591</v>
      </c>
      <c r="H154" s="92" t="s">
        <v>710</v>
      </c>
      <c r="I154" s="92" t="s">
        <v>37</v>
      </c>
      <c r="J154" s="92" t="s">
        <v>37</v>
      </c>
      <c r="K154" s="93" t="s">
        <v>592</v>
      </c>
      <c r="L154" s="94" t="s">
        <v>593</v>
      </c>
      <c r="M154" s="94" t="s">
        <v>594</v>
      </c>
      <c r="N154" s="94" t="s">
        <v>593</v>
      </c>
      <c r="O154" s="95" t="s">
        <v>557</v>
      </c>
      <c r="P154" s="96">
        <v>43942</v>
      </c>
      <c r="Q154" s="95" t="s">
        <v>525</v>
      </c>
    </row>
    <row r="155" spans="2:17" ht="12" customHeight="1" x14ac:dyDescent="0.2">
      <c r="B155" s="91">
        <v>145</v>
      </c>
      <c r="C155" s="90" t="s">
        <v>707</v>
      </c>
      <c r="D155" s="92" t="s">
        <v>707</v>
      </c>
      <c r="E155" s="92" t="s">
        <v>711</v>
      </c>
      <c r="F155" s="92" t="s">
        <v>536</v>
      </c>
      <c r="G155" s="92" t="s">
        <v>6</v>
      </c>
      <c r="H155" s="92" t="s">
        <v>512</v>
      </c>
      <c r="I155" s="92" t="s">
        <v>37</v>
      </c>
      <c r="J155" s="92" t="s">
        <v>37</v>
      </c>
      <c r="K155" s="93" t="s">
        <v>592</v>
      </c>
      <c r="L155" s="94" t="s">
        <v>593</v>
      </c>
      <c r="M155" s="94" t="s">
        <v>594</v>
      </c>
      <c r="N155" s="94" t="s">
        <v>593</v>
      </c>
      <c r="O155" s="95" t="s">
        <v>557</v>
      </c>
      <c r="P155" s="96">
        <v>43942</v>
      </c>
      <c r="Q155" s="95" t="s">
        <v>525</v>
      </c>
    </row>
    <row r="156" spans="2:17" ht="12" customHeight="1" x14ac:dyDescent="0.2">
      <c r="B156" s="91">
        <v>146</v>
      </c>
      <c r="C156" s="90" t="s">
        <v>635</v>
      </c>
      <c r="D156" s="92" t="s">
        <v>635</v>
      </c>
      <c r="E156" s="92" t="s">
        <v>636</v>
      </c>
      <c r="F156" s="92" t="s">
        <v>536</v>
      </c>
      <c r="G156" s="92" t="s">
        <v>6</v>
      </c>
      <c r="H156" s="92" t="s">
        <v>637</v>
      </c>
      <c r="I156" s="92" t="s">
        <v>38</v>
      </c>
      <c r="J156" s="92" t="s">
        <v>38</v>
      </c>
      <c r="K156" s="93" t="s">
        <v>592</v>
      </c>
      <c r="L156" s="94" t="s">
        <v>593</v>
      </c>
      <c r="M156" s="94" t="s">
        <v>594</v>
      </c>
      <c r="N156" s="94" t="s">
        <v>593</v>
      </c>
      <c r="O156" s="95" t="s">
        <v>557</v>
      </c>
      <c r="P156" s="96">
        <v>43942</v>
      </c>
      <c r="Q156" s="95" t="s">
        <v>525</v>
      </c>
    </row>
    <row r="157" spans="2:17" ht="12" customHeight="1" x14ac:dyDescent="0.2">
      <c r="B157" s="91">
        <v>147</v>
      </c>
      <c r="C157" s="90" t="s">
        <v>570</v>
      </c>
      <c r="D157" s="92" t="s">
        <v>57</v>
      </c>
      <c r="E157" s="92" t="s">
        <v>514</v>
      </c>
      <c r="F157" s="92" t="s">
        <v>536</v>
      </c>
      <c r="G157" s="92" t="s">
        <v>591</v>
      </c>
      <c r="H157" s="92" t="s">
        <v>512</v>
      </c>
      <c r="I157" s="92" t="s">
        <v>38</v>
      </c>
      <c r="J157" s="92" t="s">
        <v>38</v>
      </c>
      <c r="K157" s="93" t="s">
        <v>537</v>
      </c>
      <c r="L157" s="94" t="s">
        <v>542</v>
      </c>
      <c r="M157" s="94" t="s">
        <v>539</v>
      </c>
      <c r="N157" s="94" t="s">
        <v>543</v>
      </c>
      <c r="O157" s="95" t="s">
        <v>541</v>
      </c>
      <c r="P157" s="96">
        <v>42598</v>
      </c>
      <c r="Q157" s="95" t="s">
        <v>525</v>
      </c>
    </row>
    <row r="158" spans="2:17" ht="12" customHeight="1" x14ac:dyDescent="0.2">
      <c r="B158" s="91">
        <v>148</v>
      </c>
      <c r="C158" s="90" t="s">
        <v>573</v>
      </c>
      <c r="D158" s="92" t="s">
        <v>488</v>
      </c>
      <c r="E158" s="92" t="s">
        <v>519</v>
      </c>
      <c r="F158" s="92" t="s">
        <v>536</v>
      </c>
      <c r="G158" s="92" t="s">
        <v>6</v>
      </c>
      <c r="H158" s="92" t="s">
        <v>517</v>
      </c>
      <c r="I158" s="92" t="s">
        <v>38</v>
      </c>
      <c r="J158" s="92" t="s">
        <v>38</v>
      </c>
      <c r="K158" s="93" t="s">
        <v>537</v>
      </c>
      <c r="L158" s="94" t="s">
        <v>538</v>
      </c>
      <c r="M158" s="94" t="s">
        <v>539</v>
      </c>
      <c r="N158" s="94" t="s">
        <v>540</v>
      </c>
      <c r="O158" s="95" t="s">
        <v>541</v>
      </c>
      <c r="P158" s="96">
        <v>42599</v>
      </c>
      <c r="Q158" s="95" t="s">
        <v>525</v>
      </c>
    </row>
    <row r="159" spans="2:17" ht="12" customHeight="1" x14ac:dyDescent="0.2">
      <c r="B159" s="91">
        <v>149</v>
      </c>
      <c r="C159" s="92" t="s">
        <v>11</v>
      </c>
      <c r="D159" s="92" t="s">
        <v>54</v>
      </c>
      <c r="E159" s="92" t="s">
        <v>56</v>
      </c>
      <c r="F159" s="92" t="s">
        <v>536</v>
      </c>
      <c r="G159" s="92" t="s">
        <v>6</v>
      </c>
      <c r="H159" s="92" t="s">
        <v>512</v>
      </c>
      <c r="I159" s="92" t="s">
        <v>41</v>
      </c>
      <c r="J159" s="92" t="s">
        <v>41</v>
      </c>
      <c r="K159" s="93" t="s">
        <v>537</v>
      </c>
      <c r="L159" s="94" t="s">
        <v>538</v>
      </c>
      <c r="M159" s="94" t="s">
        <v>539</v>
      </c>
      <c r="N159" s="94" t="s">
        <v>540</v>
      </c>
      <c r="O159" s="95" t="s">
        <v>541</v>
      </c>
      <c r="P159" s="96">
        <v>42599</v>
      </c>
      <c r="Q159" s="95" t="s">
        <v>525</v>
      </c>
    </row>
    <row r="160" spans="2:17" ht="12" customHeight="1" x14ac:dyDescent="0.2">
      <c r="B160" s="91">
        <v>150</v>
      </c>
      <c r="C160" s="90" t="s">
        <v>692</v>
      </c>
      <c r="D160" s="92" t="s">
        <v>55</v>
      </c>
      <c r="E160" s="92" t="s">
        <v>513</v>
      </c>
      <c r="F160" s="92" t="s">
        <v>536</v>
      </c>
      <c r="G160" s="92" t="s">
        <v>6</v>
      </c>
      <c r="H160" s="92" t="s">
        <v>512</v>
      </c>
      <c r="I160" s="92" t="s">
        <v>41</v>
      </c>
      <c r="J160" s="92" t="s">
        <v>41</v>
      </c>
      <c r="K160" s="93" t="s">
        <v>537</v>
      </c>
      <c r="L160" s="94" t="s">
        <v>538</v>
      </c>
      <c r="M160" s="94" t="s">
        <v>539</v>
      </c>
      <c r="N160" s="94" t="s">
        <v>540</v>
      </c>
      <c r="O160" s="95" t="s">
        <v>541</v>
      </c>
      <c r="P160" s="96">
        <v>42599</v>
      </c>
      <c r="Q160" s="95" t="s">
        <v>525</v>
      </c>
    </row>
    <row r="161" spans="2:17" ht="12" customHeight="1" x14ac:dyDescent="0.2">
      <c r="B161" s="91">
        <v>151</v>
      </c>
      <c r="C161" s="92" t="s">
        <v>11</v>
      </c>
      <c r="D161" s="92" t="s">
        <v>589</v>
      </c>
      <c r="E161" s="92" t="s">
        <v>590</v>
      </c>
      <c r="F161" s="92" t="s">
        <v>536</v>
      </c>
      <c r="G161" s="92" t="s">
        <v>591</v>
      </c>
      <c r="H161" s="92" t="s">
        <v>512</v>
      </c>
      <c r="I161" s="92" t="s">
        <v>41</v>
      </c>
      <c r="J161" s="92" t="s">
        <v>41</v>
      </c>
      <c r="K161" s="93" t="s">
        <v>592</v>
      </c>
      <c r="L161" s="94" t="s">
        <v>593</v>
      </c>
      <c r="M161" s="94" t="s">
        <v>594</v>
      </c>
      <c r="N161" s="94" t="s">
        <v>593</v>
      </c>
      <c r="O161" s="95" t="s">
        <v>557</v>
      </c>
      <c r="P161" s="96">
        <v>43942</v>
      </c>
      <c r="Q161" s="95" t="s">
        <v>525</v>
      </c>
    </row>
    <row r="162" spans="2:17" ht="12" customHeight="1" x14ac:dyDescent="0.2">
      <c r="B162" s="91">
        <v>152</v>
      </c>
      <c r="C162" s="90" t="s">
        <v>570</v>
      </c>
      <c r="D162" s="92" t="s">
        <v>57</v>
      </c>
      <c r="E162" s="92" t="s">
        <v>514</v>
      </c>
      <c r="F162" s="92" t="s">
        <v>536</v>
      </c>
      <c r="G162" s="92" t="s">
        <v>591</v>
      </c>
      <c r="H162" s="92" t="s">
        <v>512</v>
      </c>
      <c r="I162" s="92" t="s">
        <v>41</v>
      </c>
      <c r="J162" s="92" t="s">
        <v>41</v>
      </c>
      <c r="K162" s="93" t="s">
        <v>537</v>
      </c>
      <c r="L162" s="94" t="s">
        <v>542</v>
      </c>
      <c r="M162" s="94" t="s">
        <v>539</v>
      </c>
      <c r="N162" s="94" t="s">
        <v>543</v>
      </c>
      <c r="O162" s="95" t="s">
        <v>541</v>
      </c>
      <c r="P162" s="96">
        <v>42598</v>
      </c>
      <c r="Q162" s="95" t="s">
        <v>525</v>
      </c>
    </row>
    <row r="163" spans="2:17" ht="12" customHeight="1" x14ac:dyDescent="0.2">
      <c r="B163" s="91">
        <v>153</v>
      </c>
      <c r="C163" s="92" t="s">
        <v>595</v>
      </c>
      <c r="D163" s="92" t="s">
        <v>596</v>
      </c>
      <c r="E163" s="92" t="s">
        <v>597</v>
      </c>
      <c r="F163" s="92" t="s">
        <v>536</v>
      </c>
      <c r="G163" s="92" t="s">
        <v>591</v>
      </c>
      <c r="H163" s="92" t="s">
        <v>598</v>
      </c>
      <c r="I163" s="92" t="s">
        <v>41</v>
      </c>
      <c r="J163" s="92" t="s">
        <v>47</v>
      </c>
      <c r="K163" s="93" t="s">
        <v>592</v>
      </c>
      <c r="L163" s="94" t="s">
        <v>593</v>
      </c>
      <c r="M163" s="94" t="s">
        <v>594</v>
      </c>
      <c r="N163" s="94" t="s">
        <v>593</v>
      </c>
      <c r="O163" s="95" t="s">
        <v>557</v>
      </c>
      <c r="P163" s="96">
        <v>43942</v>
      </c>
      <c r="Q163" s="95" t="s">
        <v>525</v>
      </c>
    </row>
    <row r="164" spans="2:17" ht="12" customHeight="1" x14ac:dyDescent="0.2">
      <c r="B164" s="91">
        <v>154</v>
      </c>
      <c r="C164" s="90" t="s">
        <v>712</v>
      </c>
      <c r="D164" s="92" t="s">
        <v>712</v>
      </c>
      <c r="E164" s="92" t="s">
        <v>713</v>
      </c>
      <c r="F164" s="92" t="s">
        <v>536</v>
      </c>
      <c r="G164" s="92" t="s">
        <v>6</v>
      </c>
      <c r="H164" s="92" t="s">
        <v>512</v>
      </c>
      <c r="I164" s="92" t="s">
        <v>43</v>
      </c>
      <c r="J164" s="92" t="s">
        <v>43</v>
      </c>
      <c r="K164" s="93" t="s">
        <v>592</v>
      </c>
      <c r="L164" s="94" t="s">
        <v>593</v>
      </c>
      <c r="M164" s="94" t="s">
        <v>594</v>
      </c>
      <c r="N164" s="94" t="s">
        <v>593</v>
      </c>
      <c r="O164" s="95" t="s">
        <v>557</v>
      </c>
      <c r="P164" s="96">
        <v>43942</v>
      </c>
      <c r="Q164" s="95" t="s">
        <v>525</v>
      </c>
    </row>
    <row r="165" spans="2:17" ht="12" customHeight="1" x14ac:dyDescent="0.2">
      <c r="B165" s="91">
        <v>155</v>
      </c>
      <c r="C165" s="92" t="s">
        <v>650</v>
      </c>
      <c r="D165" s="92" t="s">
        <v>714</v>
      </c>
      <c r="E165" s="92" t="s">
        <v>715</v>
      </c>
      <c r="F165" s="92" t="s">
        <v>536</v>
      </c>
      <c r="G165" s="92" t="s">
        <v>6</v>
      </c>
      <c r="H165" s="92" t="s">
        <v>512</v>
      </c>
      <c r="I165" s="92" t="s">
        <v>43</v>
      </c>
      <c r="J165" s="92" t="s">
        <v>43</v>
      </c>
      <c r="K165" s="93" t="s">
        <v>592</v>
      </c>
      <c r="L165" s="94" t="s">
        <v>593</v>
      </c>
      <c r="M165" s="94" t="s">
        <v>594</v>
      </c>
      <c r="N165" s="94" t="s">
        <v>593</v>
      </c>
      <c r="O165" s="95" t="s">
        <v>557</v>
      </c>
      <c r="P165" s="96">
        <v>43942</v>
      </c>
      <c r="Q165" s="95" t="s">
        <v>525</v>
      </c>
    </row>
    <row r="166" spans="2:17" ht="12" customHeight="1" x14ac:dyDescent="0.2">
      <c r="B166" s="91">
        <v>156</v>
      </c>
      <c r="C166" s="92" t="s">
        <v>650</v>
      </c>
      <c r="D166" s="92" t="s">
        <v>716</v>
      </c>
      <c r="E166" s="92" t="s">
        <v>717</v>
      </c>
      <c r="F166" s="92" t="s">
        <v>536</v>
      </c>
      <c r="G166" s="92" t="s">
        <v>6</v>
      </c>
      <c r="H166" s="92" t="s">
        <v>512</v>
      </c>
      <c r="I166" s="92" t="s">
        <v>43</v>
      </c>
      <c r="J166" s="92" t="s">
        <v>43</v>
      </c>
      <c r="K166" s="93" t="s">
        <v>592</v>
      </c>
      <c r="L166" s="94" t="s">
        <v>593</v>
      </c>
      <c r="M166" s="94" t="s">
        <v>594</v>
      </c>
      <c r="N166" s="94" t="s">
        <v>593</v>
      </c>
      <c r="O166" s="95" t="s">
        <v>557</v>
      </c>
      <c r="P166" s="96">
        <v>43942</v>
      </c>
      <c r="Q166" s="95" t="s">
        <v>525</v>
      </c>
    </row>
    <row r="167" spans="2:17" ht="12" customHeight="1" x14ac:dyDescent="0.2">
      <c r="B167" s="91">
        <v>157</v>
      </c>
      <c r="C167" s="90" t="s">
        <v>718</v>
      </c>
      <c r="D167" s="92" t="s">
        <v>719</v>
      </c>
      <c r="E167" s="92" t="s">
        <v>720</v>
      </c>
      <c r="F167" s="92" t="s">
        <v>536</v>
      </c>
      <c r="G167" s="92" t="s">
        <v>6</v>
      </c>
      <c r="H167" s="92" t="s">
        <v>512</v>
      </c>
      <c r="I167" s="92" t="s">
        <v>43</v>
      </c>
      <c r="J167" s="92" t="s">
        <v>43</v>
      </c>
      <c r="K167" s="93" t="s">
        <v>592</v>
      </c>
      <c r="L167" s="94" t="s">
        <v>593</v>
      </c>
      <c r="M167" s="94" t="s">
        <v>594</v>
      </c>
      <c r="N167" s="94" t="s">
        <v>593</v>
      </c>
      <c r="O167" s="95" t="s">
        <v>557</v>
      </c>
      <c r="P167" s="96">
        <v>43942</v>
      </c>
      <c r="Q167" s="95" t="s">
        <v>525</v>
      </c>
    </row>
    <row r="168" spans="2:17" ht="12" customHeight="1" x14ac:dyDescent="0.2">
      <c r="B168" s="91">
        <v>158</v>
      </c>
      <c r="C168" s="90" t="s">
        <v>718</v>
      </c>
      <c r="D168" s="92" t="s">
        <v>721</v>
      </c>
      <c r="E168" s="92" t="s">
        <v>722</v>
      </c>
      <c r="F168" s="92" t="s">
        <v>536</v>
      </c>
      <c r="G168" s="92" t="s">
        <v>6</v>
      </c>
      <c r="H168" s="92" t="s">
        <v>512</v>
      </c>
      <c r="I168" s="92" t="s">
        <v>43</v>
      </c>
      <c r="J168" s="92" t="s">
        <v>43</v>
      </c>
      <c r="K168" s="93" t="s">
        <v>592</v>
      </c>
      <c r="L168" s="94" t="s">
        <v>593</v>
      </c>
      <c r="M168" s="94" t="s">
        <v>594</v>
      </c>
      <c r="N168" s="94" t="s">
        <v>593</v>
      </c>
      <c r="O168" s="95" t="s">
        <v>557</v>
      </c>
      <c r="P168" s="96">
        <v>43942</v>
      </c>
      <c r="Q168" s="95" t="s">
        <v>525</v>
      </c>
    </row>
    <row r="169" spans="2:17" ht="12" customHeight="1" x14ac:dyDescent="0.2">
      <c r="B169" s="91">
        <v>159</v>
      </c>
      <c r="C169" s="90" t="s">
        <v>718</v>
      </c>
      <c r="D169" s="92" t="s">
        <v>723</v>
      </c>
      <c r="E169" s="92" t="s">
        <v>724</v>
      </c>
      <c r="F169" s="92" t="s">
        <v>536</v>
      </c>
      <c r="G169" s="92" t="s">
        <v>6</v>
      </c>
      <c r="H169" s="92" t="s">
        <v>512</v>
      </c>
      <c r="I169" s="92" t="s">
        <v>43</v>
      </c>
      <c r="J169" s="92" t="s">
        <v>43</v>
      </c>
      <c r="K169" s="93" t="s">
        <v>592</v>
      </c>
      <c r="L169" s="94" t="s">
        <v>593</v>
      </c>
      <c r="M169" s="94" t="s">
        <v>594</v>
      </c>
      <c r="N169" s="94" t="s">
        <v>593</v>
      </c>
      <c r="O169" s="95" t="s">
        <v>557</v>
      </c>
      <c r="P169" s="96">
        <v>43942</v>
      </c>
      <c r="Q169" s="95" t="s">
        <v>525</v>
      </c>
    </row>
    <row r="170" spans="2:17" ht="12" customHeight="1" x14ac:dyDescent="0.2">
      <c r="B170" s="91">
        <v>160</v>
      </c>
      <c r="C170" s="92" t="s">
        <v>725</v>
      </c>
      <c r="D170" s="92" t="s">
        <v>726</v>
      </c>
      <c r="E170" s="92" t="s">
        <v>727</v>
      </c>
      <c r="F170" s="92" t="s">
        <v>536</v>
      </c>
      <c r="G170" s="92" t="s">
        <v>591</v>
      </c>
      <c r="H170" s="92" t="s">
        <v>512</v>
      </c>
      <c r="I170" s="92" t="s">
        <v>43</v>
      </c>
      <c r="J170" s="92" t="s">
        <v>43</v>
      </c>
      <c r="K170" s="93" t="s">
        <v>592</v>
      </c>
      <c r="L170" s="94" t="s">
        <v>593</v>
      </c>
      <c r="M170" s="94" t="s">
        <v>594</v>
      </c>
      <c r="N170" s="94" t="s">
        <v>593</v>
      </c>
      <c r="O170" s="95" t="s">
        <v>557</v>
      </c>
      <c r="P170" s="96">
        <v>43942</v>
      </c>
      <c r="Q170" s="95" t="s">
        <v>525</v>
      </c>
    </row>
    <row r="171" spans="2:17" ht="12" customHeight="1" x14ac:dyDescent="0.2">
      <c r="B171" s="91">
        <v>161</v>
      </c>
      <c r="C171" s="92" t="s">
        <v>725</v>
      </c>
      <c r="D171" s="92" t="s">
        <v>728</v>
      </c>
      <c r="E171" s="92" t="s">
        <v>729</v>
      </c>
      <c r="F171" s="92" t="s">
        <v>536</v>
      </c>
      <c r="G171" s="92" t="s">
        <v>591</v>
      </c>
      <c r="H171" s="92" t="s">
        <v>512</v>
      </c>
      <c r="I171" s="92" t="s">
        <v>43</v>
      </c>
      <c r="J171" s="92" t="s">
        <v>43</v>
      </c>
      <c r="K171" s="93" t="s">
        <v>592</v>
      </c>
      <c r="L171" s="94" t="s">
        <v>593</v>
      </c>
      <c r="M171" s="94" t="s">
        <v>594</v>
      </c>
      <c r="N171" s="94" t="s">
        <v>593</v>
      </c>
      <c r="O171" s="95" t="s">
        <v>557</v>
      </c>
      <c r="P171" s="96">
        <v>43942</v>
      </c>
      <c r="Q171" s="95" t="s">
        <v>525</v>
      </c>
    </row>
    <row r="172" spans="2:17" ht="12" customHeight="1" x14ac:dyDescent="0.2">
      <c r="B172" s="91">
        <v>162</v>
      </c>
      <c r="C172" s="92" t="s">
        <v>11</v>
      </c>
      <c r="D172" s="92" t="s">
        <v>54</v>
      </c>
      <c r="E172" s="92" t="s">
        <v>56</v>
      </c>
      <c r="F172" s="92" t="s">
        <v>536</v>
      </c>
      <c r="G172" s="92" t="s">
        <v>6</v>
      </c>
      <c r="H172" s="92" t="s">
        <v>512</v>
      </c>
      <c r="I172" s="92" t="s">
        <v>43</v>
      </c>
      <c r="J172" s="92" t="s">
        <v>43</v>
      </c>
      <c r="K172" s="93" t="s">
        <v>537</v>
      </c>
      <c r="L172" s="94" t="s">
        <v>538</v>
      </c>
      <c r="M172" s="94" t="s">
        <v>539</v>
      </c>
      <c r="N172" s="94" t="s">
        <v>540</v>
      </c>
      <c r="O172" s="95" t="s">
        <v>541</v>
      </c>
      <c r="P172" s="96">
        <v>46251</v>
      </c>
      <c r="Q172" s="95" t="s">
        <v>525</v>
      </c>
    </row>
    <row r="173" spans="2:17" ht="12" customHeight="1" x14ac:dyDescent="0.2">
      <c r="B173" s="91">
        <v>163</v>
      </c>
      <c r="C173" s="92" t="s">
        <v>11</v>
      </c>
      <c r="D173" s="92" t="s">
        <v>589</v>
      </c>
      <c r="E173" s="92" t="s">
        <v>590</v>
      </c>
      <c r="F173" s="92" t="s">
        <v>536</v>
      </c>
      <c r="G173" s="92" t="s">
        <v>591</v>
      </c>
      <c r="H173" s="92" t="s">
        <v>512</v>
      </c>
      <c r="I173" s="92" t="s">
        <v>43</v>
      </c>
      <c r="J173" s="92" t="s">
        <v>43</v>
      </c>
      <c r="K173" s="93" t="s">
        <v>592</v>
      </c>
      <c r="L173" s="94" t="s">
        <v>593</v>
      </c>
      <c r="M173" s="94" t="s">
        <v>594</v>
      </c>
      <c r="N173" s="94" t="s">
        <v>593</v>
      </c>
      <c r="O173" s="95" t="s">
        <v>557</v>
      </c>
      <c r="P173" s="96">
        <v>43942</v>
      </c>
      <c r="Q173" s="95" t="s">
        <v>525</v>
      </c>
    </row>
    <row r="174" spans="2:17" ht="12" customHeight="1" x14ac:dyDescent="0.2">
      <c r="B174" s="91">
        <v>164</v>
      </c>
      <c r="C174" s="90" t="s">
        <v>570</v>
      </c>
      <c r="D174" s="92" t="s">
        <v>57</v>
      </c>
      <c r="E174" s="92" t="s">
        <v>514</v>
      </c>
      <c r="F174" s="92" t="s">
        <v>536</v>
      </c>
      <c r="G174" s="92" t="s">
        <v>591</v>
      </c>
      <c r="H174" s="92" t="s">
        <v>512</v>
      </c>
      <c r="I174" s="92" t="s">
        <v>43</v>
      </c>
      <c r="J174" s="92" t="s">
        <v>43</v>
      </c>
      <c r="K174" s="93" t="s">
        <v>537</v>
      </c>
      <c r="L174" s="94" t="s">
        <v>542</v>
      </c>
      <c r="M174" s="94" t="s">
        <v>539</v>
      </c>
      <c r="N174" s="94" t="s">
        <v>543</v>
      </c>
      <c r="O174" s="95" t="s">
        <v>541</v>
      </c>
      <c r="P174" s="96">
        <v>46250</v>
      </c>
      <c r="Q174" s="95" t="s">
        <v>525</v>
      </c>
    </row>
    <row r="175" spans="2:17" ht="12" customHeight="1" x14ac:dyDescent="0.2">
      <c r="B175" s="91">
        <v>165</v>
      </c>
      <c r="C175" s="92" t="s">
        <v>730</v>
      </c>
      <c r="D175" s="92" t="s">
        <v>731</v>
      </c>
      <c r="E175" s="92" t="s">
        <v>732</v>
      </c>
      <c r="F175" s="92" t="s">
        <v>536</v>
      </c>
      <c r="G175" s="92" t="s">
        <v>6</v>
      </c>
      <c r="H175" s="92" t="s">
        <v>512</v>
      </c>
      <c r="I175" s="92" t="s">
        <v>42</v>
      </c>
      <c r="J175" s="92" t="s">
        <v>42</v>
      </c>
      <c r="K175" s="93" t="s">
        <v>592</v>
      </c>
      <c r="L175" s="94" t="s">
        <v>593</v>
      </c>
      <c r="M175" s="94" t="s">
        <v>594</v>
      </c>
      <c r="N175" s="94" t="s">
        <v>593</v>
      </c>
      <c r="O175" s="95" t="s">
        <v>557</v>
      </c>
      <c r="P175" s="96">
        <v>43942</v>
      </c>
      <c r="Q175" s="95" t="s">
        <v>525</v>
      </c>
    </row>
    <row r="176" spans="2:17" ht="12" customHeight="1" x14ac:dyDescent="0.2">
      <c r="B176" s="91">
        <v>166</v>
      </c>
      <c r="C176" s="90" t="s">
        <v>730</v>
      </c>
      <c r="D176" s="92" t="s">
        <v>733</v>
      </c>
      <c r="E176" s="92" t="s">
        <v>734</v>
      </c>
      <c r="F176" s="92" t="s">
        <v>536</v>
      </c>
      <c r="G176" s="92" t="s">
        <v>6</v>
      </c>
      <c r="H176" s="92" t="s">
        <v>512</v>
      </c>
      <c r="I176" s="92" t="s">
        <v>42</v>
      </c>
      <c r="J176" s="92" t="s">
        <v>42</v>
      </c>
      <c r="K176" s="93" t="s">
        <v>592</v>
      </c>
      <c r="L176" s="94" t="s">
        <v>593</v>
      </c>
      <c r="M176" s="94" t="s">
        <v>594</v>
      </c>
      <c r="N176" s="94" t="s">
        <v>593</v>
      </c>
      <c r="O176" s="95" t="s">
        <v>557</v>
      </c>
      <c r="P176" s="96">
        <v>43942</v>
      </c>
      <c r="Q176" s="95" t="s">
        <v>525</v>
      </c>
    </row>
    <row r="177" spans="2:17" ht="12" customHeight="1" x14ac:dyDescent="0.2">
      <c r="B177" s="91">
        <v>167</v>
      </c>
      <c r="C177" s="92" t="s">
        <v>11</v>
      </c>
      <c r="D177" s="92" t="s">
        <v>735</v>
      </c>
      <c r="E177" s="92" t="s">
        <v>736</v>
      </c>
      <c r="F177" s="92" t="s">
        <v>536</v>
      </c>
      <c r="G177" s="92" t="s">
        <v>6</v>
      </c>
      <c r="H177" s="92" t="s">
        <v>512</v>
      </c>
      <c r="I177" s="92" t="s">
        <v>42</v>
      </c>
      <c r="J177" s="92" t="s">
        <v>42</v>
      </c>
      <c r="K177" s="93" t="s">
        <v>592</v>
      </c>
      <c r="L177" s="94" t="s">
        <v>593</v>
      </c>
      <c r="M177" s="94" t="s">
        <v>594</v>
      </c>
      <c r="N177" s="94" t="s">
        <v>593</v>
      </c>
      <c r="O177" s="95" t="s">
        <v>557</v>
      </c>
      <c r="P177" s="96">
        <v>43942</v>
      </c>
      <c r="Q177" s="95" t="s">
        <v>525</v>
      </c>
    </row>
    <row r="178" spans="2:17" ht="12" customHeight="1" x14ac:dyDescent="0.2">
      <c r="B178" s="91">
        <v>168</v>
      </c>
      <c r="C178" s="92" t="s">
        <v>737</v>
      </c>
      <c r="D178" s="92" t="s">
        <v>738</v>
      </c>
      <c r="E178" s="92" t="s">
        <v>739</v>
      </c>
      <c r="F178" s="92" t="s">
        <v>536</v>
      </c>
      <c r="G178" s="92" t="s">
        <v>6</v>
      </c>
      <c r="H178" s="92" t="s">
        <v>512</v>
      </c>
      <c r="I178" s="92" t="s">
        <v>42</v>
      </c>
      <c r="J178" s="92" t="s">
        <v>42</v>
      </c>
      <c r="K178" s="93" t="s">
        <v>592</v>
      </c>
      <c r="L178" s="94" t="s">
        <v>593</v>
      </c>
      <c r="M178" s="94" t="s">
        <v>594</v>
      </c>
      <c r="N178" s="94" t="s">
        <v>593</v>
      </c>
      <c r="O178" s="95" t="s">
        <v>557</v>
      </c>
      <c r="P178" s="96">
        <v>43942</v>
      </c>
      <c r="Q178" s="95" t="s">
        <v>525</v>
      </c>
    </row>
    <row r="179" spans="2:17" ht="12" customHeight="1" x14ac:dyDescent="0.2">
      <c r="B179" s="91">
        <v>169</v>
      </c>
      <c r="C179" s="92" t="s">
        <v>737</v>
      </c>
      <c r="D179" s="92" t="s">
        <v>740</v>
      </c>
      <c r="E179" s="92" t="s">
        <v>741</v>
      </c>
      <c r="F179" s="92" t="s">
        <v>536</v>
      </c>
      <c r="G179" s="92" t="s">
        <v>6</v>
      </c>
      <c r="H179" s="92" t="s">
        <v>512</v>
      </c>
      <c r="I179" s="92" t="s">
        <v>42</v>
      </c>
      <c r="J179" s="92" t="s">
        <v>42</v>
      </c>
      <c r="K179" s="93" t="s">
        <v>592</v>
      </c>
      <c r="L179" s="94" t="s">
        <v>593</v>
      </c>
      <c r="M179" s="94" t="s">
        <v>594</v>
      </c>
      <c r="N179" s="94" t="s">
        <v>593</v>
      </c>
      <c r="O179" s="95" t="s">
        <v>557</v>
      </c>
      <c r="P179" s="96">
        <v>43942</v>
      </c>
      <c r="Q179" s="95" t="s">
        <v>525</v>
      </c>
    </row>
    <row r="180" spans="2:17" ht="12" customHeight="1" x14ac:dyDescent="0.2">
      <c r="B180" s="91">
        <v>170</v>
      </c>
      <c r="C180" s="90" t="s">
        <v>737</v>
      </c>
      <c r="D180" s="92" t="s">
        <v>742</v>
      </c>
      <c r="E180" s="92" t="s">
        <v>743</v>
      </c>
      <c r="F180" s="92" t="s">
        <v>536</v>
      </c>
      <c r="G180" s="92" t="s">
        <v>6</v>
      </c>
      <c r="H180" s="92" t="s">
        <v>512</v>
      </c>
      <c r="I180" s="92" t="s">
        <v>42</v>
      </c>
      <c r="J180" s="92" t="s">
        <v>42</v>
      </c>
      <c r="K180" s="93" t="s">
        <v>592</v>
      </c>
      <c r="L180" s="94" t="s">
        <v>593</v>
      </c>
      <c r="M180" s="94" t="s">
        <v>594</v>
      </c>
      <c r="N180" s="94" t="s">
        <v>593</v>
      </c>
      <c r="O180" s="95" t="s">
        <v>557</v>
      </c>
      <c r="P180" s="96">
        <v>43942</v>
      </c>
      <c r="Q180" s="95" t="s">
        <v>525</v>
      </c>
    </row>
    <row r="181" spans="2:17" ht="12" customHeight="1" x14ac:dyDescent="0.2">
      <c r="B181" s="91">
        <v>171</v>
      </c>
      <c r="C181" s="90" t="s">
        <v>570</v>
      </c>
      <c r="D181" s="92" t="s">
        <v>57</v>
      </c>
      <c r="E181" s="92" t="s">
        <v>514</v>
      </c>
      <c r="F181" s="92" t="s">
        <v>536</v>
      </c>
      <c r="G181" s="92" t="s">
        <v>591</v>
      </c>
      <c r="H181" s="92" t="s">
        <v>512</v>
      </c>
      <c r="I181" s="92" t="s">
        <v>42</v>
      </c>
      <c r="J181" s="92" t="s">
        <v>42</v>
      </c>
      <c r="K181" s="93" t="s">
        <v>537</v>
      </c>
      <c r="L181" s="94" t="s">
        <v>542</v>
      </c>
      <c r="M181" s="94" t="s">
        <v>539</v>
      </c>
      <c r="N181" s="94" t="s">
        <v>543</v>
      </c>
      <c r="O181" s="95" t="s">
        <v>541</v>
      </c>
      <c r="P181" s="96">
        <v>42598</v>
      </c>
      <c r="Q181" s="95" t="s">
        <v>525</v>
      </c>
    </row>
    <row r="182" spans="2:17" ht="12" customHeight="1" x14ac:dyDescent="0.2">
      <c r="B182" s="91">
        <v>172</v>
      </c>
      <c r="C182" s="92" t="s">
        <v>737</v>
      </c>
      <c r="D182" s="92" t="s">
        <v>744</v>
      </c>
      <c r="E182" s="92" t="s">
        <v>745</v>
      </c>
      <c r="F182" s="92" t="s">
        <v>536</v>
      </c>
      <c r="G182" s="92" t="s">
        <v>591</v>
      </c>
      <c r="H182" s="92" t="s">
        <v>512</v>
      </c>
      <c r="I182" s="92" t="s">
        <v>42</v>
      </c>
      <c r="J182" s="92" t="s">
        <v>42</v>
      </c>
      <c r="K182" s="93" t="s">
        <v>592</v>
      </c>
      <c r="L182" s="94" t="s">
        <v>593</v>
      </c>
      <c r="M182" s="94" t="s">
        <v>594</v>
      </c>
      <c r="N182" s="94" t="s">
        <v>593</v>
      </c>
      <c r="O182" s="95" t="s">
        <v>557</v>
      </c>
      <c r="P182" s="96">
        <v>43942</v>
      </c>
      <c r="Q182" s="95" t="s">
        <v>525</v>
      </c>
    </row>
    <row r="183" spans="2:17" ht="12" customHeight="1" x14ac:dyDescent="0.2">
      <c r="B183" s="91">
        <v>173</v>
      </c>
      <c r="C183" s="90" t="s">
        <v>737</v>
      </c>
      <c r="D183" s="92" t="s">
        <v>746</v>
      </c>
      <c r="E183" s="92" t="s">
        <v>747</v>
      </c>
      <c r="F183" s="92" t="s">
        <v>748</v>
      </c>
      <c r="G183" s="92" t="s">
        <v>591</v>
      </c>
      <c r="H183" s="92" t="s">
        <v>512</v>
      </c>
      <c r="I183" s="92" t="s">
        <v>42</v>
      </c>
      <c r="J183" s="92" t="s">
        <v>42</v>
      </c>
      <c r="K183" s="93" t="s">
        <v>592</v>
      </c>
      <c r="L183" s="94" t="s">
        <v>593</v>
      </c>
      <c r="M183" s="94" t="s">
        <v>594</v>
      </c>
      <c r="N183" s="94" t="s">
        <v>593</v>
      </c>
      <c r="O183" s="95" t="s">
        <v>557</v>
      </c>
      <c r="P183" s="96">
        <v>43942</v>
      </c>
      <c r="Q183" s="95" t="s">
        <v>525</v>
      </c>
    </row>
    <row r="184" spans="2:17" ht="12" customHeight="1" x14ac:dyDescent="0.2">
      <c r="B184" s="91">
        <v>174</v>
      </c>
      <c r="C184" s="92" t="s">
        <v>737</v>
      </c>
      <c r="D184" s="92" t="s">
        <v>749</v>
      </c>
      <c r="E184" s="92" t="s">
        <v>750</v>
      </c>
      <c r="F184" s="92" t="s">
        <v>748</v>
      </c>
      <c r="G184" s="92" t="s">
        <v>591</v>
      </c>
      <c r="H184" s="92" t="s">
        <v>751</v>
      </c>
      <c r="I184" s="92" t="s">
        <v>42</v>
      </c>
      <c r="J184" s="92" t="s">
        <v>42</v>
      </c>
      <c r="K184" s="93" t="s">
        <v>592</v>
      </c>
      <c r="L184" s="94" t="s">
        <v>593</v>
      </c>
      <c r="M184" s="94" t="s">
        <v>594</v>
      </c>
      <c r="N184" s="94" t="s">
        <v>593</v>
      </c>
      <c r="O184" s="95" t="s">
        <v>557</v>
      </c>
      <c r="P184" s="96">
        <v>43942</v>
      </c>
      <c r="Q184" s="95" t="s">
        <v>525</v>
      </c>
    </row>
    <row r="185" spans="2:17" ht="12" customHeight="1" x14ac:dyDescent="0.2">
      <c r="B185" s="91">
        <v>175</v>
      </c>
      <c r="C185" s="92" t="s">
        <v>8</v>
      </c>
      <c r="D185" s="92" t="s">
        <v>489</v>
      </c>
      <c r="E185" s="92" t="s">
        <v>491</v>
      </c>
      <c r="F185" s="92" t="s">
        <v>536</v>
      </c>
      <c r="G185" s="92" t="s">
        <v>6</v>
      </c>
      <c r="H185" s="92" t="s">
        <v>512</v>
      </c>
      <c r="I185" s="92" t="s">
        <v>44</v>
      </c>
      <c r="J185" s="92" t="s">
        <v>44</v>
      </c>
      <c r="K185" s="93" t="s">
        <v>537</v>
      </c>
      <c r="L185" s="94" t="s">
        <v>538</v>
      </c>
      <c r="M185" s="94" t="s">
        <v>539</v>
      </c>
      <c r="N185" s="94" t="s">
        <v>540</v>
      </c>
      <c r="O185" s="95" t="s">
        <v>541</v>
      </c>
      <c r="P185" s="96">
        <v>42598</v>
      </c>
      <c r="Q185" s="95" t="s">
        <v>525</v>
      </c>
    </row>
    <row r="186" spans="2:17" ht="12" customHeight="1" x14ac:dyDescent="0.2">
      <c r="B186" s="91">
        <v>176</v>
      </c>
      <c r="C186" s="92" t="s">
        <v>752</v>
      </c>
      <c r="D186" s="92" t="s">
        <v>752</v>
      </c>
      <c r="E186" s="92" t="s">
        <v>753</v>
      </c>
      <c r="F186" s="92" t="s">
        <v>536</v>
      </c>
      <c r="G186" s="92" t="s">
        <v>591</v>
      </c>
      <c r="H186" s="92" t="s">
        <v>512</v>
      </c>
      <c r="I186" s="92" t="s">
        <v>44</v>
      </c>
      <c r="J186" s="92" t="s">
        <v>44</v>
      </c>
      <c r="K186" s="93" t="s">
        <v>592</v>
      </c>
      <c r="L186" s="94" t="s">
        <v>593</v>
      </c>
      <c r="M186" s="94" t="s">
        <v>594</v>
      </c>
      <c r="N186" s="94" t="s">
        <v>593</v>
      </c>
      <c r="O186" s="95" t="s">
        <v>557</v>
      </c>
      <c r="P186" s="96">
        <v>43942</v>
      </c>
      <c r="Q186" s="95" t="s">
        <v>525</v>
      </c>
    </row>
    <row r="187" spans="2:17" ht="12" customHeight="1" x14ac:dyDescent="0.2">
      <c r="B187" s="91">
        <v>177</v>
      </c>
      <c r="C187" s="92" t="s">
        <v>11</v>
      </c>
      <c r="D187" s="92" t="s">
        <v>54</v>
      </c>
      <c r="E187" s="92" t="s">
        <v>56</v>
      </c>
      <c r="F187" s="92" t="s">
        <v>536</v>
      </c>
      <c r="G187" s="92" t="s">
        <v>6</v>
      </c>
      <c r="H187" s="92" t="s">
        <v>512</v>
      </c>
      <c r="I187" s="92" t="s">
        <v>44</v>
      </c>
      <c r="J187" s="92" t="s">
        <v>44</v>
      </c>
      <c r="K187" s="93" t="s">
        <v>537</v>
      </c>
      <c r="L187" s="94" t="s">
        <v>538</v>
      </c>
      <c r="M187" s="94" t="s">
        <v>539</v>
      </c>
      <c r="N187" s="94" t="s">
        <v>540</v>
      </c>
      <c r="O187" s="95" t="s">
        <v>541</v>
      </c>
      <c r="P187" s="96">
        <v>42599</v>
      </c>
      <c r="Q187" s="95" t="s">
        <v>525</v>
      </c>
    </row>
    <row r="188" spans="2:17" ht="12" customHeight="1" x14ac:dyDescent="0.2">
      <c r="B188" s="91">
        <v>178</v>
      </c>
      <c r="C188" s="92" t="s">
        <v>11</v>
      </c>
      <c r="D188" s="92" t="s">
        <v>55</v>
      </c>
      <c r="E188" s="92" t="s">
        <v>513</v>
      </c>
      <c r="F188" s="92" t="s">
        <v>536</v>
      </c>
      <c r="G188" s="92" t="s">
        <v>6</v>
      </c>
      <c r="H188" s="92" t="s">
        <v>512</v>
      </c>
      <c r="I188" s="92" t="s">
        <v>44</v>
      </c>
      <c r="J188" s="92" t="s">
        <v>44</v>
      </c>
      <c r="K188" s="93" t="s">
        <v>537</v>
      </c>
      <c r="L188" s="94" t="s">
        <v>538</v>
      </c>
      <c r="M188" s="94" t="s">
        <v>539</v>
      </c>
      <c r="N188" s="94" t="s">
        <v>540</v>
      </c>
      <c r="O188" s="95" t="s">
        <v>541</v>
      </c>
      <c r="P188" s="96">
        <v>42599</v>
      </c>
      <c r="Q188" s="95" t="s">
        <v>525</v>
      </c>
    </row>
    <row r="189" spans="2:17" ht="12" customHeight="1" x14ac:dyDescent="0.2">
      <c r="B189" s="91">
        <v>179</v>
      </c>
      <c r="C189" s="92" t="s">
        <v>11</v>
      </c>
      <c r="D189" s="92" t="s">
        <v>589</v>
      </c>
      <c r="E189" s="92" t="s">
        <v>590</v>
      </c>
      <c r="F189" s="92" t="s">
        <v>536</v>
      </c>
      <c r="G189" s="92" t="s">
        <v>591</v>
      </c>
      <c r="H189" s="92" t="s">
        <v>512</v>
      </c>
      <c r="I189" s="92" t="s">
        <v>44</v>
      </c>
      <c r="J189" s="92" t="s">
        <v>44</v>
      </c>
      <c r="K189" s="93" t="s">
        <v>592</v>
      </c>
      <c r="L189" s="94" t="s">
        <v>593</v>
      </c>
      <c r="M189" s="94" t="s">
        <v>594</v>
      </c>
      <c r="N189" s="94" t="s">
        <v>593</v>
      </c>
      <c r="O189" s="95" t="s">
        <v>557</v>
      </c>
      <c r="P189" s="96">
        <v>43942</v>
      </c>
      <c r="Q189" s="95" t="s">
        <v>525</v>
      </c>
    </row>
    <row r="190" spans="2:17" ht="12" customHeight="1" x14ac:dyDescent="0.2">
      <c r="B190" s="91">
        <v>180</v>
      </c>
      <c r="C190" s="90" t="s">
        <v>570</v>
      </c>
      <c r="D190" s="92" t="s">
        <v>57</v>
      </c>
      <c r="E190" s="92" t="s">
        <v>514</v>
      </c>
      <c r="F190" s="92" t="s">
        <v>536</v>
      </c>
      <c r="G190" s="92" t="s">
        <v>591</v>
      </c>
      <c r="H190" s="92" t="s">
        <v>512</v>
      </c>
      <c r="I190" s="92" t="s">
        <v>44</v>
      </c>
      <c r="J190" s="92" t="s">
        <v>44</v>
      </c>
      <c r="K190" s="93" t="s">
        <v>537</v>
      </c>
      <c r="L190" s="94" t="s">
        <v>542</v>
      </c>
      <c r="M190" s="94" t="s">
        <v>539</v>
      </c>
      <c r="N190" s="94" t="s">
        <v>543</v>
      </c>
      <c r="O190" s="95" t="s">
        <v>541</v>
      </c>
      <c r="P190" s="96">
        <v>42598</v>
      </c>
      <c r="Q190" s="95" t="s">
        <v>525</v>
      </c>
    </row>
    <row r="191" spans="2:17" ht="12" customHeight="1" x14ac:dyDescent="0.2">
      <c r="B191" s="91">
        <v>181</v>
      </c>
      <c r="C191" s="92" t="s">
        <v>754</v>
      </c>
      <c r="D191" s="92" t="s">
        <v>755</v>
      </c>
      <c r="E191" s="92" t="s">
        <v>756</v>
      </c>
      <c r="F191" s="92" t="s">
        <v>536</v>
      </c>
      <c r="G191" s="92" t="s">
        <v>6</v>
      </c>
      <c r="H191" s="92" t="s">
        <v>512</v>
      </c>
      <c r="I191" s="92" t="s">
        <v>44</v>
      </c>
      <c r="J191" s="92" t="s">
        <v>44</v>
      </c>
      <c r="K191" s="93" t="s">
        <v>592</v>
      </c>
      <c r="L191" s="94" t="s">
        <v>593</v>
      </c>
      <c r="M191" s="94" t="s">
        <v>594</v>
      </c>
      <c r="N191" s="94" t="s">
        <v>593</v>
      </c>
      <c r="O191" s="95" t="s">
        <v>557</v>
      </c>
      <c r="P191" s="96">
        <v>43942</v>
      </c>
      <c r="Q191" s="95" t="s">
        <v>525</v>
      </c>
    </row>
    <row r="192" spans="2:17" ht="12" customHeight="1" x14ac:dyDescent="0.2">
      <c r="B192" s="91">
        <v>182</v>
      </c>
      <c r="C192" s="92" t="s">
        <v>595</v>
      </c>
      <c r="D192" s="92" t="s">
        <v>596</v>
      </c>
      <c r="E192" s="92" t="s">
        <v>597</v>
      </c>
      <c r="F192" s="92" t="s">
        <v>536</v>
      </c>
      <c r="G192" s="92" t="s">
        <v>591</v>
      </c>
      <c r="H192" s="92" t="s">
        <v>598</v>
      </c>
      <c r="I192" s="92" t="s">
        <v>44</v>
      </c>
      <c r="J192" s="92" t="s">
        <v>47</v>
      </c>
      <c r="K192" s="93" t="s">
        <v>592</v>
      </c>
      <c r="L192" s="94" t="s">
        <v>593</v>
      </c>
      <c r="M192" s="94" t="s">
        <v>594</v>
      </c>
      <c r="N192" s="94" t="s">
        <v>593</v>
      </c>
      <c r="O192" s="95" t="s">
        <v>557</v>
      </c>
      <c r="P192" s="96">
        <v>43942</v>
      </c>
      <c r="Q192" s="95" t="s">
        <v>525</v>
      </c>
    </row>
    <row r="193" spans="2:17" ht="12" customHeight="1" x14ac:dyDescent="0.2">
      <c r="B193" s="91">
        <v>183</v>
      </c>
      <c r="C193" s="92" t="s">
        <v>8</v>
      </c>
      <c r="D193" s="92" t="s">
        <v>490</v>
      </c>
      <c r="E193" s="92" t="s">
        <v>494</v>
      </c>
      <c r="F193" s="92" t="s">
        <v>536</v>
      </c>
      <c r="G193" s="92" t="s">
        <v>6</v>
      </c>
      <c r="H193" s="92" t="s">
        <v>512</v>
      </c>
      <c r="I193" s="92" t="s">
        <v>45</v>
      </c>
      <c r="J193" s="92" t="s">
        <v>45</v>
      </c>
      <c r="K193" s="93" t="s">
        <v>537</v>
      </c>
      <c r="L193" s="94" t="s">
        <v>538</v>
      </c>
      <c r="M193" s="94" t="s">
        <v>539</v>
      </c>
      <c r="N193" s="94" t="s">
        <v>540</v>
      </c>
      <c r="O193" s="95" t="s">
        <v>541</v>
      </c>
      <c r="P193" s="96">
        <v>42598</v>
      </c>
      <c r="Q193" s="95" t="s">
        <v>525</v>
      </c>
    </row>
    <row r="194" spans="2:17" ht="12" customHeight="1" x14ac:dyDescent="0.2">
      <c r="B194" s="91">
        <v>184</v>
      </c>
      <c r="C194" s="90" t="s">
        <v>653</v>
      </c>
      <c r="D194" s="92" t="s">
        <v>757</v>
      </c>
      <c r="E194" s="92" t="s">
        <v>758</v>
      </c>
      <c r="F194" s="92" t="s">
        <v>536</v>
      </c>
      <c r="G194" s="92" t="s">
        <v>6</v>
      </c>
      <c r="H194" s="92" t="s">
        <v>512</v>
      </c>
      <c r="I194" s="92" t="s">
        <v>45</v>
      </c>
      <c r="J194" s="92" t="s">
        <v>45</v>
      </c>
      <c r="K194" s="93" t="s">
        <v>592</v>
      </c>
      <c r="L194" s="94" t="s">
        <v>593</v>
      </c>
      <c r="M194" s="94" t="s">
        <v>594</v>
      </c>
      <c r="N194" s="94" t="s">
        <v>593</v>
      </c>
      <c r="O194" s="95" t="s">
        <v>557</v>
      </c>
      <c r="P194" s="96">
        <v>43942</v>
      </c>
      <c r="Q194" s="95" t="s">
        <v>525</v>
      </c>
    </row>
    <row r="195" spans="2:17" ht="12" customHeight="1" x14ac:dyDescent="0.2">
      <c r="B195" s="91">
        <v>185</v>
      </c>
      <c r="C195" s="92" t="s">
        <v>614</v>
      </c>
      <c r="D195" s="92" t="s">
        <v>759</v>
      </c>
      <c r="E195" s="92" t="s">
        <v>760</v>
      </c>
      <c r="F195" s="92" t="s">
        <v>536</v>
      </c>
      <c r="G195" s="92" t="s">
        <v>6</v>
      </c>
      <c r="H195" s="92" t="s">
        <v>617</v>
      </c>
      <c r="I195" s="92" t="s">
        <v>45</v>
      </c>
      <c r="J195" s="92" t="s">
        <v>45</v>
      </c>
      <c r="K195" s="93" t="s">
        <v>592</v>
      </c>
      <c r="L195" s="94" t="s">
        <v>593</v>
      </c>
      <c r="M195" s="94" t="s">
        <v>594</v>
      </c>
      <c r="N195" s="94" t="s">
        <v>593</v>
      </c>
      <c r="O195" s="95" t="s">
        <v>557</v>
      </c>
      <c r="P195" s="96">
        <v>43942</v>
      </c>
      <c r="Q195" s="95" t="s">
        <v>525</v>
      </c>
    </row>
    <row r="196" spans="2:17" ht="12" customHeight="1" x14ac:dyDescent="0.2">
      <c r="B196" s="91">
        <v>186</v>
      </c>
      <c r="C196" s="90" t="s">
        <v>640</v>
      </c>
      <c r="D196" s="92" t="s">
        <v>640</v>
      </c>
      <c r="E196" s="92" t="s">
        <v>761</v>
      </c>
      <c r="F196" s="92" t="s">
        <v>536</v>
      </c>
      <c r="G196" s="92" t="s">
        <v>6</v>
      </c>
      <c r="H196" s="92" t="s">
        <v>512</v>
      </c>
      <c r="I196" s="92" t="s">
        <v>45</v>
      </c>
      <c r="J196" s="92" t="s">
        <v>45</v>
      </c>
      <c r="K196" s="93" t="s">
        <v>592</v>
      </c>
      <c r="L196" s="94" t="s">
        <v>593</v>
      </c>
      <c r="M196" s="94" t="s">
        <v>594</v>
      </c>
      <c r="N196" s="94" t="s">
        <v>593</v>
      </c>
      <c r="O196" s="95" t="s">
        <v>557</v>
      </c>
      <c r="P196" s="96">
        <v>43942</v>
      </c>
      <c r="Q196" s="95" t="s">
        <v>525</v>
      </c>
    </row>
    <row r="197" spans="2:17" ht="12" customHeight="1" x14ac:dyDescent="0.2">
      <c r="B197" s="91">
        <v>187</v>
      </c>
      <c r="C197" s="90" t="s">
        <v>640</v>
      </c>
      <c r="D197" s="92" t="s">
        <v>762</v>
      </c>
      <c r="E197" s="92" t="s">
        <v>763</v>
      </c>
      <c r="F197" s="92" t="s">
        <v>536</v>
      </c>
      <c r="G197" s="92" t="s">
        <v>591</v>
      </c>
      <c r="H197" s="92" t="s">
        <v>512</v>
      </c>
      <c r="I197" s="92" t="s">
        <v>45</v>
      </c>
      <c r="J197" s="92" t="s">
        <v>45</v>
      </c>
      <c r="K197" s="93" t="s">
        <v>592</v>
      </c>
      <c r="L197" s="94" t="s">
        <v>593</v>
      </c>
      <c r="M197" s="94" t="s">
        <v>594</v>
      </c>
      <c r="N197" s="94" t="s">
        <v>593</v>
      </c>
      <c r="O197" s="95" t="s">
        <v>557</v>
      </c>
      <c r="P197" s="96">
        <v>43942</v>
      </c>
      <c r="Q197" s="95" t="s">
        <v>525</v>
      </c>
    </row>
    <row r="198" spans="2:17" ht="12" customHeight="1" x14ac:dyDescent="0.2">
      <c r="B198" s="91">
        <v>188</v>
      </c>
      <c r="C198" s="90" t="s">
        <v>640</v>
      </c>
      <c r="D198" s="92" t="s">
        <v>764</v>
      </c>
      <c r="E198" s="92" t="s">
        <v>765</v>
      </c>
      <c r="F198" s="92" t="s">
        <v>536</v>
      </c>
      <c r="G198" s="92" t="s">
        <v>591</v>
      </c>
      <c r="H198" s="92" t="s">
        <v>512</v>
      </c>
      <c r="I198" s="92" t="s">
        <v>45</v>
      </c>
      <c r="J198" s="92" t="s">
        <v>45</v>
      </c>
      <c r="K198" s="93" t="s">
        <v>592</v>
      </c>
      <c r="L198" s="94" t="s">
        <v>593</v>
      </c>
      <c r="M198" s="94" t="s">
        <v>594</v>
      </c>
      <c r="N198" s="94" t="s">
        <v>593</v>
      </c>
      <c r="O198" s="95" t="s">
        <v>557</v>
      </c>
      <c r="P198" s="96">
        <v>43942</v>
      </c>
      <c r="Q198" s="95" t="s">
        <v>525</v>
      </c>
    </row>
    <row r="199" spans="2:17" ht="12" customHeight="1" x14ac:dyDescent="0.2">
      <c r="B199" s="91">
        <v>189</v>
      </c>
      <c r="C199" s="92" t="s">
        <v>11</v>
      </c>
      <c r="D199" s="92" t="s">
        <v>54</v>
      </c>
      <c r="E199" s="92" t="s">
        <v>56</v>
      </c>
      <c r="F199" s="92" t="s">
        <v>536</v>
      </c>
      <c r="G199" s="92" t="s">
        <v>6</v>
      </c>
      <c r="H199" s="92" t="s">
        <v>512</v>
      </c>
      <c r="I199" s="92" t="s">
        <v>45</v>
      </c>
      <c r="J199" s="92" t="s">
        <v>45</v>
      </c>
      <c r="K199" s="93" t="s">
        <v>537</v>
      </c>
      <c r="L199" s="94" t="s">
        <v>538</v>
      </c>
      <c r="M199" s="94" t="s">
        <v>539</v>
      </c>
      <c r="N199" s="94" t="s">
        <v>540</v>
      </c>
      <c r="O199" s="95" t="s">
        <v>541</v>
      </c>
      <c r="P199" s="96">
        <v>42599</v>
      </c>
      <c r="Q199" s="95" t="s">
        <v>525</v>
      </c>
    </row>
    <row r="200" spans="2:17" ht="12" customHeight="1" x14ac:dyDescent="0.2">
      <c r="B200" s="91">
        <v>190</v>
      </c>
      <c r="C200" s="92" t="s">
        <v>11</v>
      </c>
      <c r="D200" s="92" t="s">
        <v>55</v>
      </c>
      <c r="E200" s="92" t="s">
        <v>513</v>
      </c>
      <c r="F200" s="92" t="s">
        <v>536</v>
      </c>
      <c r="G200" s="92" t="s">
        <v>6</v>
      </c>
      <c r="H200" s="92" t="s">
        <v>512</v>
      </c>
      <c r="I200" s="92" t="s">
        <v>45</v>
      </c>
      <c r="J200" s="92" t="s">
        <v>45</v>
      </c>
      <c r="K200" s="93" t="s">
        <v>537</v>
      </c>
      <c r="L200" s="94" t="s">
        <v>538</v>
      </c>
      <c r="M200" s="94" t="s">
        <v>539</v>
      </c>
      <c r="N200" s="94" t="s">
        <v>540</v>
      </c>
      <c r="O200" s="95" t="s">
        <v>541</v>
      </c>
      <c r="P200" s="96">
        <v>42599</v>
      </c>
      <c r="Q200" s="95" t="s">
        <v>525</v>
      </c>
    </row>
    <row r="201" spans="2:17" ht="12" customHeight="1" x14ac:dyDescent="0.2">
      <c r="B201" s="91">
        <v>191</v>
      </c>
      <c r="C201" s="92" t="s">
        <v>11</v>
      </c>
      <c r="D201" s="92" t="s">
        <v>766</v>
      </c>
      <c r="E201" s="92" t="s">
        <v>767</v>
      </c>
      <c r="F201" s="92" t="s">
        <v>536</v>
      </c>
      <c r="G201" s="92" t="s">
        <v>591</v>
      </c>
      <c r="H201" s="92" t="s">
        <v>512</v>
      </c>
      <c r="I201" s="92" t="s">
        <v>45</v>
      </c>
      <c r="J201" s="92" t="s">
        <v>45</v>
      </c>
      <c r="K201" s="93" t="s">
        <v>592</v>
      </c>
      <c r="L201" s="94" t="s">
        <v>593</v>
      </c>
      <c r="M201" s="94" t="s">
        <v>594</v>
      </c>
      <c r="N201" s="94" t="s">
        <v>593</v>
      </c>
      <c r="O201" s="95" t="s">
        <v>557</v>
      </c>
      <c r="P201" s="96">
        <v>43942</v>
      </c>
      <c r="Q201" s="95" t="s">
        <v>525</v>
      </c>
    </row>
    <row r="202" spans="2:17" ht="12" customHeight="1" x14ac:dyDescent="0.2">
      <c r="B202" s="91">
        <v>192</v>
      </c>
      <c r="C202" s="90" t="s">
        <v>570</v>
      </c>
      <c r="D202" s="92" t="s">
        <v>57</v>
      </c>
      <c r="E202" s="92" t="s">
        <v>514</v>
      </c>
      <c r="F202" s="92" t="s">
        <v>536</v>
      </c>
      <c r="G202" s="92" t="s">
        <v>591</v>
      </c>
      <c r="H202" s="92" t="s">
        <v>512</v>
      </c>
      <c r="I202" s="92" t="s">
        <v>45</v>
      </c>
      <c r="J202" s="92" t="s">
        <v>45</v>
      </c>
      <c r="K202" s="93" t="s">
        <v>537</v>
      </c>
      <c r="L202" s="94" t="s">
        <v>542</v>
      </c>
      <c r="M202" s="94" t="s">
        <v>539</v>
      </c>
      <c r="N202" s="94" t="s">
        <v>543</v>
      </c>
      <c r="O202" s="95" t="s">
        <v>541</v>
      </c>
      <c r="P202" s="96">
        <v>42599</v>
      </c>
      <c r="Q202" s="95" t="s">
        <v>525</v>
      </c>
    </row>
    <row r="203" spans="2:17" ht="12" customHeight="1" x14ac:dyDescent="0.2">
      <c r="B203" s="91">
        <v>193</v>
      </c>
      <c r="C203" s="92" t="s">
        <v>595</v>
      </c>
      <c r="D203" s="92" t="s">
        <v>768</v>
      </c>
      <c r="E203" s="92" t="s">
        <v>769</v>
      </c>
      <c r="F203" s="92" t="s">
        <v>536</v>
      </c>
      <c r="G203" s="92" t="s">
        <v>6</v>
      </c>
      <c r="H203" s="92" t="s">
        <v>512</v>
      </c>
      <c r="I203" s="92" t="s">
        <v>45</v>
      </c>
      <c r="J203" s="92" t="s">
        <v>45</v>
      </c>
      <c r="K203" s="93" t="s">
        <v>592</v>
      </c>
      <c r="L203" s="94" t="s">
        <v>593</v>
      </c>
      <c r="M203" s="94" t="s">
        <v>594</v>
      </c>
      <c r="N203" s="94" t="s">
        <v>593</v>
      </c>
      <c r="O203" s="95" t="s">
        <v>557</v>
      </c>
      <c r="P203" s="96">
        <v>43942</v>
      </c>
      <c r="Q203" s="95" t="s">
        <v>525</v>
      </c>
    </row>
    <row r="204" spans="2:17" ht="12" customHeight="1" x14ac:dyDescent="0.2">
      <c r="B204" s="91">
        <v>194</v>
      </c>
      <c r="C204" s="92" t="s">
        <v>595</v>
      </c>
      <c r="D204" s="92" t="s">
        <v>770</v>
      </c>
      <c r="E204" s="92" t="s">
        <v>771</v>
      </c>
      <c r="F204" s="92" t="s">
        <v>536</v>
      </c>
      <c r="G204" s="92" t="s">
        <v>6</v>
      </c>
      <c r="H204" s="92" t="s">
        <v>512</v>
      </c>
      <c r="I204" s="92" t="s">
        <v>45</v>
      </c>
      <c r="J204" s="92" t="s">
        <v>45</v>
      </c>
      <c r="K204" s="93" t="s">
        <v>592</v>
      </c>
      <c r="L204" s="94" t="s">
        <v>593</v>
      </c>
      <c r="M204" s="94" t="s">
        <v>594</v>
      </c>
      <c r="N204" s="94" t="s">
        <v>593</v>
      </c>
      <c r="O204" s="95" t="s">
        <v>557</v>
      </c>
      <c r="P204" s="96">
        <v>43942</v>
      </c>
      <c r="Q204" s="95" t="s">
        <v>525</v>
      </c>
    </row>
    <row r="205" spans="2:17" ht="12" customHeight="1" x14ac:dyDescent="0.2">
      <c r="B205" s="91">
        <v>195</v>
      </c>
      <c r="C205" s="92" t="s">
        <v>11</v>
      </c>
      <c r="D205" s="92" t="s">
        <v>772</v>
      </c>
      <c r="E205" s="92" t="s">
        <v>773</v>
      </c>
      <c r="F205" s="92" t="s">
        <v>536</v>
      </c>
      <c r="G205" s="92" t="s">
        <v>6</v>
      </c>
      <c r="H205" s="92" t="s">
        <v>515</v>
      </c>
      <c r="I205" s="92" t="s">
        <v>45</v>
      </c>
      <c r="J205" s="92" t="s">
        <v>45</v>
      </c>
      <c r="K205" s="93" t="s">
        <v>592</v>
      </c>
      <c r="L205" s="94" t="s">
        <v>593</v>
      </c>
      <c r="M205" s="94" t="s">
        <v>594</v>
      </c>
      <c r="N205" s="94" t="s">
        <v>593</v>
      </c>
      <c r="O205" s="95" t="s">
        <v>557</v>
      </c>
      <c r="P205" s="96">
        <v>43942</v>
      </c>
      <c r="Q205" s="95" t="s">
        <v>525</v>
      </c>
    </row>
    <row r="206" spans="2:17" ht="12" customHeight="1" x14ac:dyDescent="0.2">
      <c r="B206" s="91">
        <v>196</v>
      </c>
      <c r="C206" s="92" t="s">
        <v>11</v>
      </c>
      <c r="D206" s="92" t="s">
        <v>774</v>
      </c>
      <c r="E206" s="92" t="s">
        <v>775</v>
      </c>
      <c r="F206" s="92" t="s">
        <v>536</v>
      </c>
      <c r="G206" s="92" t="s">
        <v>6</v>
      </c>
      <c r="H206" s="92" t="s">
        <v>515</v>
      </c>
      <c r="I206" s="92" t="s">
        <v>45</v>
      </c>
      <c r="J206" s="92" t="s">
        <v>45</v>
      </c>
      <c r="K206" s="93" t="s">
        <v>592</v>
      </c>
      <c r="L206" s="94" t="s">
        <v>593</v>
      </c>
      <c r="M206" s="94" t="s">
        <v>594</v>
      </c>
      <c r="N206" s="94" t="s">
        <v>593</v>
      </c>
      <c r="O206" s="95" t="s">
        <v>557</v>
      </c>
      <c r="P206" s="96">
        <v>43942</v>
      </c>
      <c r="Q206" s="95" t="s">
        <v>525</v>
      </c>
    </row>
    <row r="207" spans="2:17" ht="12" customHeight="1" x14ac:dyDescent="0.2">
      <c r="B207" s="91">
        <v>197</v>
      </c>
      <c r="C207" s="92" t="s">
        <v>11</v>
      </c>
      <c r="D207" s="92" t="s">
        <v>776</v>
      </c>
      <c r="E207" s="92" t="s">
        <v>777</v>
      </c>
      <c r="F207" s="92" t="s">
        <v>536</v>
      </c>
      <c r="G207" s="92" t="s">
        <v>6</v>
      </c>
      <c r="H207" s="92" t="s">
        <v>515</v>
      </c>
      <c r="I207" s="92" t="s">
        <v>45</v>
      </c>
      <c r="J207" s="92" t="s">
        <v>45</v>
      </c>
      <c r="K207" s="93" t="s">
        <v>592</v>
      </c>
      <c r="L207" s="94" t="s">
        <v>593</v>
      </c>
      <c r="M207" s="94" t="s">
        <v>594</v>
      </c>
      <c r="N207" s="94" t="s">
        <v>593</v>
      </c>
      <c r="O207" s="95" t="s">
        <v>557</v>
      </c>
      <c r="P207" s="96">
        <v>43942</v>
      </c>
      <c r="Q207" s="95" t="s">
        <v>525</v>
      </c>
    </row>
    <row r="208" spans="2:17" ht="12" customHeight="1" x14ac:dyDescent="0.2">
      <c r="B208" s="91">
        <v>198</v>
      </c>
      <c r="C208" s="92" t="s">
        <v>11</v>
      </c>
      <c r="D208" s="92" t="s">
        <v>778</v>
      </c>
      <c r="E208" s="92" t="s">
        <v>779</v>
      </c>
      <c r="F208" s="92" t="s">
        <v>536</v>
      </c>
      <c r="G208" s="92" t="s">
        <v>591</v>
      </c>
      <c r="H208" s="92" t="s">
        <v>515</v>
      </c>
      <c r="I208" s="92" t="s">
        <v>45</v>
      </c>
      <c r="J208" s="92" t="s">
        <v>45</v>
      </c>
      <c r="K208" s="93" t="s">
        <v>592</v>
      </c>
      <c r="L208" s="94" t="s">
        <v>593</v>
      </c>
      <c r="M208" s="94" t="s">
        <v>594</v>
      </c>
      <c r="N208" s="94" t="s">
        <v>593</v>
      </c>
      <c r="O208" s="95" t="s">
        <v>557</v>
      </c>
      <c r="P208" s="96">
        <v>43942</v>
      </c>
      <c r="Q208" s="95" t="s">
        <v>525</v>
      </c>
    </row>
    <row r="209" spans="2:17" ht="12" customHeight="1" x14ac:dyDescent="0.2">
      <c r="B209" s="91">
        <v>199</v>
      </c>
      <c r="C209" s="92" t="s">
        <v>595</v>
      </c>
      <c r="D209" s="92" t="s">
        <v>596</v>
      </c>
      <c r="E209" s="92" t="s">
        <v>597</v>
      </c>
      <c r="F209" s="92" t="s">
        <v>536</v>
      </c>
      <c r="G209" s="92" t="s">
        <v>591</v>
      </c>
      <c r="H209" s="92" t="s">
        <v>598</v>
      </c>
      <c r="I209" s="92" t="s">
        <v>45</v>
      </c>
      <c r="J209" s="92" t="s">
        <v>47</v>
      </c>
      <c r="K209" s="93" t="s">
        <v>592</v>
      </c>
      <c r="L209" s="94" t="s">
        <v>593</v>
      </c>
      <c r="M209" s="94" t="s">
        <v>594</v>
      </c>
      <c r="N209" s="94" t="s">
        <v>593</v>
      </c>
      <c r="O209" s="95" t="s">
        <v>557</v>
      </c>
      <c r="P209" s="96">
        <v>43942</v>
      </c>
      <c r="Q209" s="95" t="s">
        <v>525</v>
      </c>
    </row>
    <row r="210" spans="2:17" ht="12" customHeight="1" x14ac:dyDescent="0.2">
      <c r="B210" s="91">
        <v>200</v>
      </c>
      <c r="C210" s="92" t="s">
        <v>11</v>
      </c>
      <c r="D210" s="92" t="s">
        <v>589</v>
      </c>
      <c r="E210" s="92" t="s">
        <v>590</v>
      </c>
      <c r="F210" s="92" t="s">
        <v>536</v>
      </c>
      <c r="G210" s="92" t="s">
        <v>591</v>
      </c>
      <c r="H210" s="92" t="s">
        <v>512</v>
      </c>
      <c r="I210" s="92" t="s">
        <v>46</v>
      </c>
      <c r="J210" s="92" t="s">
        <v>46</v>
      </c>
      <c r="K210" s="93" t="s">
        <v>592</v>
      </c>
      <c r="L210" s="94" t="s">
        <v>593</v>
      </c>
      <c r="M210" s="94" t="s">
        <v>594</v>
      </c>
      <c r="N210" s="94" t="s">
        <v>593</v>
      </c>
      <c r="O210" s="95" t="s">
        <v>557</v>
      </c>
      <c r="P210" s="96">
        <v>43942</v>
      </c>
      <c r="Q210" s="95" t="s">
        <v>525</v>
      </c>
    </row>
    <row r="211" spans="2:17" ht="12" customHeight="1" x14ac:dyDescent="0.2">
      <c r="B211" s="91">
        <v>201</v>
      </c>
      <c r="C211" s="90" t="s">
        <v>570</v>
      </c>
      <c r="D211" s="92" t="s">
        <v>57</v>
      </c>
      <c r="E211" s="92" t="s">
        <v>514</v>
      </c>
      <c r="F211" s="92" t="s">
        <v>536</v>
      </c>
      <c r="G211" s="92" t="s">
        <v>591</v>
      </c>
      <c r="H211" s="92" t="s">
        <v>512</v>
      </c>
      <c r="I211" s="92" t="s">
        <v>46</v>
      </c>
      <c r="J211" s="92" t="s">
        <v>46</v>
      </c>
      <c r="K211" s="93" t="s">
        <v>537</v>
      </c>
      <c r="L211" s="94" t="s">
        <v>542</v>
      </c>
      <c r="M211" s="94" t="s">
        <v>539</v>
      </c>
      <c r="N211" s="94" t="s">
        <v>543</v>
      </c>
      <c r="O211" s="95" t="s">
        <v>541</v>
      </c>
      <c r="P211" s="96">
        <v>42598</v>
      </c>
      <c r="Q211" s="95" t="s">
        <v>525</v>
      </c>
    </row>
    <row r="212" spans="2:17" ht="12" customHeight="1" x14ac:dyDescent="0.2">
      <c r="B212" s="91">
        <v>202</v>
      </c>
      <c r="C212" s="90" t="s">
        <v>780</v>
      </c>
      <c r="D212" s="92" t="s">
        <v>781</v>
      </c>
      <c r="E212" s="92" t="s">
        <v>782</v>
      </c>
      <c r="F212" s="92" t="s">
        <v>536</v>
      </c>
      <c r="G212" s="92" t="s">
        <v>6</v>
      </c>
      <c r="H212" s="92" t="s">
        <v>512</v>
      </c>
      <c r="I212" s="92" t="s">
        <v>46</v>
      </c>
      <c r="J212" s="92" t="s">
        <v>46</v>
      </c>
      <c r="K212" s="93" t="s">
        <v>592</v>
      </c>
      <c r="L212" s="94" t="s">
        <v>593</v>
      </c>
      <c r="M212" s="94" t="s">
        <v>594</v>
      </c>
      <c r="N212" s="94" t="s">
        <v>593</v>
      </c>
      <c r="O212" s="95" t="s">
        <v>557</v>
      </c>
      <c r="P212" s="96">
        <v>43942</v>
      </c>
      <c r="Q212" s="95" t="s">
        <v>525</v>
      </c>
    </row>
    <row r="213" spans="2:17" ht="12" customHeight="1" x14ac:dyDescent="0.2">
      <c r="B213" s="91">
        <v>203</v>
      </c>
      <c r="C213" s="92" t="s">
        <v>571</v>
      </c>
      <c r="D213" s="92" t="s">
        <v>14</v>
      </c>
      <c r="E213" s="92" t="s">
        <v>492</v>
      </c>
      <c r="F213" s="92" t="s">
        <v>536</v>
      </c>
      <c r="G213" s="92" t="s">
        <v>6</v>
      </c>
      <c r="H213" s="92" t="s">
        <v>512</v>
      </c>
      <c r="I213" s="92" t="s">
        <v>46</v>
      </c>
      <c r="J213" s="92" t="s">
        <v>46</v>
      </c>
      <c r="K213" s="93" t="s">
        <v>537</v>
      </c>
      <c r="L213" s="94" t="s">
        <v>542</v>
      </c>
      <c r="M213" s="94" t="s">
        <v>539</v>
      </c>
      <c r="N213" s="94" t="s">
        <v>543</v>
      </c>
      <c r="O213" s="95" t="s">
        <v>544</v>
      </c>
      <c r="P213" s="96">
        <v>42598</v>
      </c>
      <c r="Q213" s="95" t="s">
        <v>525</v>
      </c>
    </row>
    <row r="214" spans="2:17" ht="12" customHeight="1" x14ac:dyDescent="0.2">
      <c r="B214" s="91">
        <v>204</v>
      </c>
      <c r="C214" s="92" t="s">
        <v>558</v>
      </c>
      <c r="D214" s="92" t="s">
        <v>783</v>
      </c>
      <c r="E214" s="92" t="s">
        <v>784</v>
      </c>
      <c r="F214" s="92" t="s">
        <v>536</v>
      </c>
      <c r="G214" s="92" t="s">
        <v>6</v>
      </c>
      <c r="H214" s="92" t="s">
        <v>512</v>
      </c>
      <c r="I214" s="92" t="s">
        <v>46</v>
      </c>
      <c r="J214" s="92" t="s">
        <v>46</v>
      </c>
      <c r="K214" s="93" t="s">
        <v>592</v>
      </c>
      <c r="L214" s="94" t="s">
        <v>593</v>
      </c>
      <c r="M214" s="94" t="s">
        <v>594</v>
      </c>
      <c r="N214" s="94" t="s">
        <v>593</v>
      </c>
      <c r="O214" s="95" t="s">
        <v>557</v>
      </c>
      <c r="P214" s="96">
        <v>43942</v>
      </c>
      <c r="Q214" s="95" t="s">
        <v>525</v>
      </c>
    </row>
    <row r="215" spans="2:17" ht="12" customHeight="1" x14ac:dyDescent="0.2">
      <c r="B215" s="91">
        <v>205</v>
      </c>
      <c r="C215" s="92" t="s">
        <v>595</v>
      </c>
      <c r="D215" s="92" t="s">
        <v>596</v>
      </c>
      <c r="E215" s="92" t="s">
        <v>597</v>
      </c>
      <c r="F215" s="92" t="s">
        <v>536</v>
      </c>
      <c r="G215" s="92" t="s">
        <v>591</v>
      </c>
      <c r="H215" s="92" t="s">
        <v>598</v>
      </c>
      <c r="I215" s="92" t="s">
        <v>46</v>
      </c>
      <c r="J215" s="92" t="s">
        <v>47</v>
      </c>
      <c r="K215" s="93" t="s">
        <v>592</v>
      </c>
      <c r="L215" s="94" t="s">
        <v>593</v>
      </c>
      <c r="M215" s="94" t="s">
        <v>594</v>
      </c>
      <c r="N215" s="94" t="s">
        <v>593</v>
      </c>
      <c r="O215" s="95" t="s">
        <v>557</v>
      </c>
      <c r="P215" s="96">
        <v>43942</v>
      </c>
      <c r="Q215" s="95" t="s">
        <v>525</v>
      </c>
    </row>
    <row r="216" spans="2:17" ht="12" customHeight="1" x14ac:dyDescent="0.2">
      <c r="B216" s="91">
        <v>206</v>
      </c>
      <c r="C216" s="92" t="s">
        <v>620</v>
      </c>
      <c r="D216" s="92" t="s">
        <v>785</v>
      </c>
      <c r="E216" s="92" t="s">
        <v>786</v>
      </c>
      <c r="F216" s="92" t="s">
        <v>536</v>
      </c>
      <c r="G216" s="92" t="s">
        <v>6</v>
      </c>
      <c r="H216" s="92" t="s">
        <v>512</v>
      </c>
      <c r="I216" s="92" t="s">
        <v>48</v>
      </c>
      <c r="J216" s="92" t="s">
        <v>48</v>
      </c>
      <c r="K216" s="93" t="s">
        <v>592</v>
      </c>
      <c r="L216" s="94" t="s">
        <v>593</v>
      </c>
      <c r="M216" s="94" t="s">
        <v>594</v>
      </c>
      <c r="N216" s="94" t="s">
        <v>593</v>
      </c>
      <c r="O216" s="95" t="s">
        <v>557</v>
      </c>
      <c r="P216" s="96">
        <v>43942</v>
      </c>
      <c r="Q216" s="95" t="s">
        <v>525</v>
      </c>
    </row>
    <row r="217" spans="2:17" ht="12" customHeight="1" x14ac:dyDescent="0.2">
      <c r="B217" s="91">
        <v>207</v>
      </c>
      <c r="C217" s="92" t="s">
        <v>620</v>
      </c>
      <c r="D217" s="92" t="s">
        <v>787</v>
      </c>
      <c r="E217" s="92" t="s">
        <v>788</v>
      </c>
      <c r="F217" s="92" t="s">
        <v>536</v>
      </c>
      <c r="G217" s="92" t="s">
        <v>6</v>
      </c>
      <c r="H217" s="92" t="s">
        <v>512</v>
      </c>
      <c r="I217" s="92" t="s">
        <v>48</v>
      </c>
      <c r="J217" s="92" t="s">
        <v>48</v>
      </c>
      <c r="K217" s="93" t="s">
        <v>592</v>
      </c>
      <c r="L217" s="94" t="s">
        <v>593</v>
      </c>
      <c r="M217" s="94" t="s">
        <v>594</v>
      </c>
      <c r="N217" s="94" t="s">
        <v>593</v>
      </c>
      <c r="O217" s="95" t="s">
        <v>557</v>
      </c>
      <c r="P217" s="96">
        <v>43942</v>
      </c>
      <c r="Q217" s="95" t="s">
        <v>525</v>
      </c>
    </row>
    <row r="218" spans="2:17" ht="12" customHeight="1" x14ac:dyDescent="0.2">
      <c r="B218" s="91">
        <v>208</v>
      </c>
      <c r="C218" s="90" t="s">
        <v>789</v>
      </c>
      <c r="D218" s="92" t="s">
        <v>790</v>
      </c>
      <c r="E218" s="92" t="s">
        <v>791</v>
      </c>
      <c r="F218" s="92" t="s">
        <v>536</v>
      </c>
      <c r="G218" s="92" t="s">
        <v>6</v>
      </c>
      <c r="H218" s="92" t="s">
        <v>512</v>
      </c>
      <c r="I218" s="92" t="s">
        <v>48</v>
      </c>
      <c r="J218" s="92" t="s">
        <v>48</v>
      </c>
      <c r="K218" s="93" t="s">
        <v>592</v>
      </c>
      <c r="L218" s="94" t="s">
        <v>593</v>
      </c>
      <c r="M218" s="94" t="s">
        <v>594</v>
      </c>
      <c r="N218" s="94" t="s">
        <v>593</v>
      </c>
      <c r="O218" s="95" t="s">
        <v>557</v>
      </c>
      <c r="P218" s="96">
        <v>43942</v>
      </c>
      <c r="Q218" s="95" t="s">
        <v>525</v>
      </c>
    </row>
    <row r="219" spans="2:17" ht="12" customHeight="1" x14ac:dyDescent="0.2">
      <c r="B219" s="91">
        <v>209</v>
      </c>
      <c r="C219" s="90" t="s">
        <v>792</v>
      </c>
      <c r="D219" s="92" t="s">
        <v>792</v>
      </c>
      <c r="E219" s="92" t="s">
        <v>793</v>
      </c>
      <c r="F219" s="92" t="s">
        <v>536</v>
      </c>
      <c r="G219" s="92" t="s">
        <v>6</v>
      </c>
      <c r="H219" s="92" t="s">
        <v>512</v>
      </c>
      <c r="I219" s="92" t="s">
        <v>48</v>
      </c>
      <c r="J219" s="92" t="s">
        <v>48</v>
      </c>
      <c r="K219" s="93" t="s">
        <v>592</v>
      </c>
      <c r="L219" s="94" t="s">
        <v>593</v>
      </c>
      <c r="M219" s="94" t="s">
        <v>594</v>
      </c>
      <c r="N219" s="94" t="s">
        <v>593</v>
      </c>
      <c r="O219" s="95" t="s">
        <v>557</v>
      </c>
      <c r="P219" s="96">
        <v>43942</v>
      </c>
      <c r="Q219" s="95" t="s">
        <v>525</v>
      </c>
    </row>
    <row r="220" spans="2:17" ht="12" customHeight="1" x14ac:dyDescent="0.2">
      <c r="B220" s="91">
        <v>210</v>
      </c>
      <c r="C220" s="90" t="s">
        <v>794</v>
      </c>
      <c r="D220" s="92" t="s">
        <v>795</v>
      </c>
      <c r="E220" s="92" t="s">
        <v>796</v>
      </c>
      <c r="F220" s="92" t="s">
        <v>536</v>
      </c>
      <c r="G220" s="92" t="s">
        <v>6</v>
      </c>
      <c r="H220" s="92" t="s">
        <v>512</v>
      </c>
      <c r="I220" s="92" t="s">
        <v>48</v>
      </c>
      <c r="J220" s="92" t="s">
        <v>48</v>
      </c>
      <c r="K220" s="93" t="s">
        <v>592</v>
      </c>
      <c r="L220" s="94" t="s">
        <v>593</v>
      </c>
      <c r="M220" s="94" t="s">
        <v>594</v>
      </c>
      <c r="N220" s="94" t="s">
        <v>593</v>
      </c>
      <c r="O220" s="95" t="s">
        <v>557</v>
      </c>
      <c r="P220" s="96">
        <v>43942</v>
      </c>
      <c r="Q220" s="95" t="s">
        <v>525</v>
      </c>
    </row>
    <row r="221" spans="2:17" ht="12" customHeight="1" x14ac:dyDescent="0.2">
      <c r="B221" s="91">
        <v>211</v>
      </c>
      <c r="C221" s="92" t="s">
        <v>11</v>
      </c>
      <c r="D221" s="92" t="s">
        <v>55</v>
      </c>
      <c r="E221" s="92" t="s">
        <v>513</v>
      </c>
      <c r="F221" s="92" t="s">
        <v>536</v>
      </c>
      <c r="G221" s="92" t="s">
        <v>6</v>
      </c>
      <c r="H221" s="92" t="s">
        <v>512</v>
      </c>
      <c r="I221" s="92" t="s">
        <v>48</v>
      </c>
      <c r="J221" s="92" t="s">
        <v>48</v>
      </c>
      <c r="K221" s="93" t="s">
        <v>537</v>
      </c>
      <c r="L221" s="94" t="s">
        <v>538</v>
      </c>
      <c r="M221" s="94" t="s">
        <v>539</v>
      </c>
      <c r="N221" s="94" t="s">
        <v>540</v>
      </c>
      <c r="O221" s="95" t="s">
        <v>541</v>
      </c>
      <c r="P221" s="96">
        <v>42599</v>
      </c>
      <c r="Q221" s="95" t="s">
        <v>525</v>
      </c>
    </row>
    <row r="222" spans="2:17" ht="12" customHeight="1" x14ac:dyDescent="0.2">
      <c r="B222" s="91">
        <v>212</v>
      </c>
      <c r="C222" s="92" t="s">
        <v>11</v>
      </c>
      <c r="D222" s="92" t="s">
        <v>589</v>
      </c>
      <c r="E222" s="92" t="s">
        <v>590</v>
      </c>
      <c r="F222" s="92" t="s">
        <v>536</v>
      </c>
      <c r="G222" s="92" t="s">
        <v>591</v>
      </c>
      <c r="H222" s="92" t="s">
        <v>512</v>
      </c>
      <c r="I222" s="92" t="s">
        <v>48</v>
      </c>
      <c r="J222" s="92" t="s">
        <v>48</v>
      </c>
      <c r="K222" s="93" t="s">
        <v>592</v>
      </c>
      <c r="L222" s="94" t="s">
        <v>593</v>
      </c>
      <c r="M222" s="94" t="s">
        <v>594</v>
      </c>
      <c r="N222" s="94" t="s">
        <v>593</v>
      </c>
      <c r="O222" s="95" t="s">
        <v>557</v>
      </c>
      <c r="P222" s="96">
        <v>43942</v>
      </c>
      <c r="Q222" s="95" t="s">
        <v>525</v>
      </c>
    </row>
    <row r="223" spans="2:17" ht="12" customHeight="1" x14ac:dyDescent="0.2">
      <c r="B223" s="91">
        <v>213</v>
      </c>
      <c r="C223" s="92" t="s">
        <v>11</v>
      </c>
      <c r="D223" s="92" t="s">
        <v>797</v>
      </c>
      <c r="E223" s="92" t="s">
        <v>798</v>
      </c>
      <c r="F223" s="92" t="s">
        <v>536</v>
      </c>
      <c r="G223" s="92" t="s">
        <v>6</v>
      </c>
      <c r="H223" s="92" t="s">
        <v>512</v>
      </c>
      <c r="I223" s="92" t="s">
        <v>48</v>
      </c>
      <c r="J223" s="92" t="s">
        <v>48</v>
      </c>
      <c r="K223" s="93" t="s">
        <v>592</v>
      </c>
      <c r="L223" s="94" t="s">
        <v>593</v>
      </c>
      <c r="M223" s="94" t="s">
        <v>594</v>
      </c>
      <c r="N223" s="94" t="s">
        <v>593</v>
      </c>
      <c r="O223" s="95" t="s">
        <v>557</v>
      </c>
      <c r="P223" s="96">
        <v>43942</v>
      </c>
      <c r="Q223" s="95" t="s">
        <v>525</v>
      </c>
    </row>
    <row r="224" spans="2:17" ht="12" customHeight="1" x14ac:dyDescent="0.2">
      <c r="B224" s="91">
        <v>214</v>
      </c>
      <c r="C224" s="92" t="s">
        <v>799</v>
      </c>
      <c r="D224" s="92" t="s">
        <v>799</v>
      </c>
      <c r="E224" s="92" t="s">
        <v>800</v>
      </c>
      <c r="F224" s="92" t="s">
        <v>536</v>
      </c>
      <c r="G224" s="92" t="s">
        <v>6</v>
      </c>
      <c r="H224" s="92" t="s">
        <v>512</v>
      </c>
      <c r="I224" s="92" t="s">
        <v>48</v>
      </c>
      <c r="J224" s="92" t="s">
        <v>48</v>
      </c>
      <c r="K224" s="93" t="s">
        <v>592</v>
      </c>
      <c r="L224" s="94" t="s">
        <v>593</v>
      </c>
      <c r="M224" s="94" t="s">
        <v>594</v>
      </c>
      <c r="N224" s="94" t="s">
        <v>593</v>
      </c>
      <c r="O224" s="95" t="s">
        <v>557</v>
      </c>
      <c r="P224" s="96">
        <v>43942</v>
      </c>
      <c r="Q224" s="95" t="s">
        <v>525</v>
      </c>
    </row>
    <row r="225" spans="2:17" ht="12" customHeight="1" x14ac:dyDescent="0.2">
      <c r="B225" s="91">
        <v>215</v>
      </c>
      <c r="C225" s="90" t="s">
        <v>801</v>
      </c>
      <c r="D225" s="92" t="s">
        <v>801</v>
      </c>
      <c r="E225" s="92" t="s">
        <v>802</v>
      </c>
      <c r="F225" s="92" t="s">
        <v>536</v>
      </c>
      <c r="G225" s="92" t="s">
        <v>6</v>
      </c>
      <c r="H225" s="92" t="s">
        <v>512</v>
      </c>
      <c r="I225" s="92" t="s">
        <v>48</v>
      </c>
      <c r="J225" s="92" t="s">
        <v>48</v>
      </c>
      <c r="K225" s="93" t="s">
        <v>592</v>
      </c>
      <c r="L225" s="94" t="s">
        <v>593</v>
      </c>
      <c r="M225" s="94" t="s">
        <v>594</v>
      </c>
      <c r="N225" s="94" t="s">
        <v>593</v>
      </c>
      <c r="O225" s="95" t="s">
        <v>557</v>
      </c>
      <c r="P225" s="96">
        <v>43942</v>
      </c>
      <c r="Q225" s="95" t="s">
        <v>525</v>
      </c>
    </row>
    <row r="226" spans="2:17" ht="12" customHeight="1" x14ac:dyDescent="0.2">
      <c r="B226" s="91">
        <v>216</v>
      </c>
      <c r="C226" s="90" t="s">
        <v>803</v>
      </c>
      <c r="D226" s="92" t="s">
        <v>803</v>
      </c>
      <c r="E226" s="92" t="s">
        <v>804</v>
      </c>
      <c r="F226" s="92" t="s">
        <v>536</v>
      </c>
      <c r="G226" s="92" t="s">
        <v>6</v>
      </c>
      <c r="H226" s="92" t="s">
        <v>512</v>
      </c>
      <c r="I226" s="92" t="s">
        <v>48</v>
      </c>
      <c r="J226" s="92" t="s">
        <v>48</v>
      </c>
      <c r="K226" s="93" t="s">
        <v>592</v>
      </c>
      <c r="L226" s="94" t="s">
        <v>593</v>
      </c>
      <c r="M226" s="94" t="s">
        <v>594</v>
      </c>
      <c r="N226" s="94" t="s">
        <v>593</v>
      </c>
      <c r="O226" s="95" t="s">
        <v>557</v>
      </c>
      <c r="P226" s="96">
        <v>43942</v>
      </c>
      <c r="Q226" s="95" t="s">
        <v>525</v>
      </c>
    </row>
    <row r="227" spans="2:17" ht="12" customHeight="1" x14ac:dyDescent="0.2">
      <c r="B227" s="91">
        <v>217</v>
      </c>
      <c r="C227" s="90" t="s">
        <v>570</v>
      </c>
      <c r="D227" s="92" t="s">
        <v>57</v>
      </c>
      <c r="E227" s="92" t="s">
        <v>514</v>
      </c>
      <c r="F227" s="92" t="s">
        <v>536</v>
      </c>
      <c r="G227" s="92" t="s">
        <v>591</v>
      </c>
      <c r="H227" s="92" t="s">
        <v>512</v>
      </c>
      <c r="I227" s="92" t="s">
        <v>48</v>
      </c>
      <c r="J227" s="92" t="s">
        <v>48</v>
      </c>
      <c r="K227" s="93" t="s">
        <v>537</v>
      </c>
      <c r="L227" s="94" t="s">
        <v>542</v>
      </c>
      <c r="M227" s="94" t="s">
        <v>539</v>
      </c>
      <c r="N227" s="94" t="s">
        <v>543</v>
      </c>
      <c r="O227" s="95" t="s">
        <v>541</v>
      </c>
      <c r="P227" s="96">
        <v>42598</v>
      </c>
      <c r="Q227" s="95" t="s">
        <v>525</v>
      </c>
    </row>
    <row r="228" spans="2:17" ht="12" customHeight="1" x14ac:dyDescent="0.2">
      <c r="B228" s="91">
        <v>218</v>
      </c>
      <c r="C228" s="90" t="s">
        <v>805</v>
      </c>
      <c r="D228" s="92" t="s">
        <v>805</v>
      </c>
      <c r="E228" s="92" t="s">
        <v>806</v>
      </c>
      <c r="F228" s="92" t="s">
        <v>536</v>
      </c>
      <c r="G228" s="92" t="s">
        <v>6</v>
      </c>
      <c r="H228" s="92" t="s">
        <v>512</v>
      </c>
      <c r="I228" s="92" t="s">
        <v>48</v>
      </c>
      <c r="J228" s="92" t="s">
        <v>48</v>
      </c>
      <c r="K228" s="93" t="s">
        <v>592</v>
      </c>
      <c r="L228" s="94" t="s">
        <v>593</v>
      </c>
      <c r="M228" s="94" t="s">
        <v>594</v>
      </c>
      <c r="N228" s="94" t="s">
        <v>593</v>
      </c>
      <c r="O228" s="95" t="s">
        <v>557</v>
      </c>
      <c r="P228" s="96">
        <v>43942</v>
      </c>
      <c r="Q228" s="95" t="s">
        <v>525</v>
      </c>
    </row>
    <row r="229" spans="2:17" ht="12" customHeight="1" x14ac:dyDescent="0.2">
      <c r="B229" s="91">
        <v>219</v>
      </c>
      <c r="C229" s="90" t="s">
        <v>807</v>
      </c>
      <c r="D229" s="92" t="s">
        <v>807</v>
      </c>
      <c r="E229" s="92" t="s">
        <v>808</v>
      </c>
      <c r="F229" s="92" t="s">
        <v>536</v>
      </c>
      <c r="G229" s="92" t="s">
        <v>6</v>
      </c>
      <c r="H229" s="92" t="s">
        <v>512</v>
      </c>
      <c r="I229" s="92" t="s">
        <v>48</v>
      </c>
      <c r="J229" s="92" t="s">
        <v>48</v>
      </c>
      <c r="K229" s="93" t="s">
        <v>592</v>
      </c>
      <c r="L229" s="94" t="s">
        <v>593</v>
      </c>
      <c r="M229" s="94" t="s">
        <v>594</v>
      </c>
      <c r="N229" s="94" t="s">
        <v>593</v>
      </c>
      <c r="O229" s="95" t="s">
        <v>557</v>
      </c>
      <c r="P229" s="96">
        <v>43942</v>
      </c>
      <c r="Q229" s="95" t="s">
        <v>525</v>
      </c>
    </row>
    <row r="230" spans="2:17" ht="12" customHeight="1" x14ac:dyDescent="0.2">
      <c r="B230" s="91">
        <v>220</v>
      </c>
      <c r="C230" s="92" t="s">
        <v>8</v>
      </c>
      <c r="D230" s="92" t="s">
        <v>809</v>
      </c>
      <c r="E230" s="92" t="s">
        <v>810</v>
      </c>
      <c r="F230" s="92" t="s">
        <v>536</v>
      </c>
      <c r="G230" s="92" t="s">
        <v>6</v>
      </c>
      <c r="H230" s="92" t="s">
        <v>512</v>
      </c>
      <c r="I230" s="92" t="s">
        <v>50</v>
      </c>
      <c r="J230" s="92" t="s">
        <v>50</v>
      </c>
      <c r="K230" s="93" t="s">
        <v>592</v>
      </c>
      <c r="L230" s="94" t="s">
        <v>593</v>
      </c>
      <c r="M230" s="94" t="s">
        <v>594</v>
      </c>
      <c r="N230" s="94" t="s">
        <v>593</v>
      </c>
      <c r="O230" s="95" t="s">
        <v>557</v>
      </c>
      <c r="P230" s="96">
        <v>43942</v>
      </c>
      <c r="Q230" s="95" t="s">
        <v>525</v>
      </c>
    </row>
    <row r="231" spans="2:17" ht="12" customHeight="1" x14ac:dyDescent="0.2">
      <c r="B231" s="91">
        <v>221</v>
      </c>
      <c r="C231" s="92" t="s">
        <v>8</v>
      </c>
      <c r="D231" s="92" t="s">
        <v>15</v>
      </c>
      <c r="E231" s="92" t="s">
        <v>520</v>
      </c>
      <c r="F231" s="92" t="s">
        <v>536</v>
      </c>
      <c r="G231" s="92" t="s">
        <v>6</v>
      </c>
      <c r="H231" s="92" t="s">
        <v>512</v>
      </c>
      <c r="I231" s="92" t="s">
        <v>50</v>
      </c>
      <c r="J231" s="92" t="s">
        <v>50</v>
      </c>
      <c r="K231" s="93" t="s">
        <v>537</v>
      </c>
      <c r="L231" s="94" t="s">
        <v>542</v>
      </c>
      <c r="M231" s="94" t="s">
        <v>539</v>
      </c>
      <c r="N231" s="94" t="s">
        <v>543</v>
      </c>
      <c r="O231" s="95" t="s">
        <v>541</v>
      </c>
      <c r="P231" s="96">
        <v>42598</v>
      </c>
      <c r="Q231" s="95" t="s">
        <v>525</v>
      </c>
    </row>
    <row r="232" spans="2:17" ht="12" customHeight="1" x14ac:dyDescent="0.2">
      <c r="B232" s="91">
        <v>222</v>
      </c>
      <c r="C232" s="92" t="s">
        <v>8</v>
      </c>
      <c r="D232" s="92" t="s">
        <v>563</v>
      </c>
      <c r="E232" s="92" t="s">
        <v>495</v>
      </c>
      <c r="F232" s="92" t="s">
        <v>536</v>
      </c>
      <c r="G232" s="92" t="s">
        <v>6</v>
      </c>
      <c r="H232" s="92" t="s">
        <v>512</v>
      </c>
      <c r="I232" s="92" t="s">
        <v>50</v>
      </c>
      <c r="J232" s="92" t="s">
        <v>50</v>
      </c>
      <c r="K232" s="93" t="s">
        <v>537</v>
      </c>
      <c r="L232" s="94" t="s">
        <v>542</v>
      </c>
      <c r="M232" s="94" t="s">
        <v>539</v>
      </c>
      <c r="N232" s="94" t="s">
        <v>543</v>
      </c>
      <c r="O232" s="95" t="s">
        <v>541</v>
      </c>
      <c r="P232" s="96">
        <v>42598</v>
      </c>
      <c r="Q232" s="95" t="s">
        <v>525</v>
      </c>
    </row>
    <row r="233" spans="2:17" ht="12" customHeight="1" x14ac:dyDescent="0.2">
      <c r="B233" s="91">
        <v>223</v>
      </c>
      <c r="C233" s="92" t="s">
        <v>8</v>
      </c>
      <c r="D233" s="92" t="s">
        <v>811</v>
      </c>
      <c r="E233" s="92" t="s">
        <v>812</v>
      </c>
      <c r="F233" s="92" t="s">
        <v>536</v>
      </c>
      <c r="G233" s="92" t="s">
        <v>6</v>
      </c>
      <c r="H233" s="92" t="s">
        <v>512</v>
      </c>
      <c r="I233" s="92" t="s">
        <v>50</v>
      </c>
      <c r="J233" s="92" t="s">
        <v>50</v>
      </c>
      <c r="K233" s="93" t="s">
        <v>592</v>
      </c>
      <c r="L233" s="94" t="s">
        <v>593</v>
      </c>
      <c r="M233" s="94" t="s">
        <v>594</v>
      </c>
      <c r="N233" s="94" t="s">
        <v>593</v>
      </c>
      <c r="O233" s="95" t="s">
        <v>557</v>
      </c>
      <c r="P233" s="96">
        <v>43942</v>
      </c>
      <c r="Q233" s="95" t="s">
        <v>525</v>
      </c>
    </row>
    <row r="234" spans="2:17" ht="12" customHeight="1" x14ac:dyDescent="0.2">
      <c r="B234" s="91">
        <v>224</v>
      </c>
      <c r="C234" s="92" t="s">
        <v>8</v>
      </c>
      <c r="D234" s="92" t="s">
        <v>18</v>
      </c>
      <c r="E234" s="92" t="s">
        <v>523</v>
      </c>
      <c r="F234" s="92" t="s">
        <v>536</v>
      </c>
      <c r="G234" s="92" t="s">
        <v>6</v>
      </c>
      <c r="H234" s="92" t="s">
        <v>512</v>
      </c>
      <c r="I234" s="92" t="s">
        <v>50</v>
      </c>
      <c r="J234" s="92" t="s">
        <v>50</v>
      </c>
      <c r="K234" s="93" t="s">
        <v>537</v>
      </c>
      <c r="L234" s="94" t="s">
        <v>542</v>
      </c>
      <c r="M234" s="94" t="s">
        <v>539</v>
      </c>
      <c r="N234" s="94" t="s">
        <v>543</v>
      </c>
      <c r="O234" s="95" t="s">
        <v>541</v>
      </c>
      <c r="P234" s="96">
        <v>42598</v>
      </c>
      <c r="Q234" s="95" t="s">
        <v>525</v>
      </c>
    </row>
    <row r="235" spans="2:17" ht="12" customHeight="1" x14ac:dyDescent="0.2">
      <c r="B235" s="91">
        <v>225</v>
      </c>
      <c r="C235" s="90" t="s">
        <v>653</v>
      </c>
      <c r="D235" s="92" t="s">
        <v>813</v>
      </c>
      <c r="E235" s="92" t="s">
        <v>814</v>
      </c>
      <c r="F235" s="92" t="s">
        <v>536</v>
      </c>
      <c r="G235" s="92" t="s">
        <v>6</v>
      </c>
      <c r="H235" s="92" t="s">
        <v>512</v>
      </c>
      <c r="I235" s="92" t="s">
        <v>50</v>
      </c>
      <c r="J235" s="92" t="s">
        <v>50</v>
      </c>
      <c r="K235" s="93" t="s">
        <v>592</v>
      </c>
      <c r="L235" s="94" t="s">
        <v>593</v>
      </c>
      <c r="M235" s="94" t="s">
        <v>594</v>
      </c>
      <c r="N235" s="94" t="s">
        <v>593</v>
      </c>
      <c r="O235" s="95" t="s">
        <v>557</v>
      </c>
      <c r="P235" s="96">
        <v>43942</v>
      </c>
      <c r="Q235" s="95" t="s">
        <v>525</v>
      </c>
    </row>
    <row r="236" spans="2:17" ht="12" customHeight="1" x14ac:dyDescent="0.2">
      <c r="B236" s="91">
        <v>226</v>
      </c>
      <c r="C236" s="90" t="s">
        <v>10</v>
      </c>
      <c r="D236" s="92" t="s">
        <v>10</v>
      </c>
      <c r="E236" s="92" t="s">
        <v>496</v>
      </c>
      <c r="F236" s="92" t="s">
        <v>536</v>
      </c>
      <c r="G236" s="92" t="s">
        <v>6</v>
      </c>
      <c r="H236" s="92" t="s">
        <v>512</v>
      </c>
      <c r="I236" s="92" t="s">
        <v>50</v>
      </c>
      <c r="J236" s="92" t="s">
        <v>50</v>
      </c>
      <c r="K236" s="93" t="s">
        <v>537</v>
      </c>
      <c r="L236" s="94" t="s">
        <v>542</v>
      </c>
      <c r="M236" s="94" t="s">
        <v>539</v>
      </c>
      <c r="N236" s="94" t="s">
        <v>543</v>
      </c>
      <c r="O236" s="95" t="s">
        <v>541</v>
      </c>
      <c r="P236" s="96">
        <v>42598</v>
      </c>
      <c r="Q236" s="95" t="s">
        <v>525</v>
      </c>
    </row>
    <row r="237" spans="2:17" ht="12" customHeight="1" x14ac:dyDescent="0.2">
      <c r="B237" s="91">
        <v>227</v>
      </c>
      <c r="C237" s="92" t="s">
        <v>11</v>
      </c>
      <c r="D237" s="92" t="s">
        <v>54</v>
      </c>
      <c r="E237" s="92" t="s">
        <v>56</v>
      </c>
      <c r="F237" s="92" t="s">
        <v>536</v>
      </c>
      <c r="G237" s="92" t="s">
        <v>6</v>
      </c>
      <c r="H237" s="92" t="s">
        <v>512</v>
      </c>
      <c r="I237" s="92" t="s">
        <v>50</v>
      </c>
      <c r="J237" s="92" t="s">
        <v>50</v>
      </c>
      <c r="K237" s="93" t="s">
        <v>537</v>
      </c>
      <c r="L237" s="94" t="s">
        <v>542</v>
      </c>
      <c r="M237" s="94" t="s">
        <v>539</v>
      </c>
      <c r="N237" s="94" t="s">
        <v>543</v>
      </c>
      <c r="O237" s="95" t="s">
        <v>541</v>
      </c>
      <c r="P237" s="96">
        <v>42598</v>
      </c>
      <c r="Q237" s="95" t="s">
        <v>525</v>
      </c>
    </row>
    <row r="238" spans="2:17" ht="12" customHeight="1" x14ac:dyDescent="0.2">
      <c r="B238" s="91">
        <v>228</v>
      </c>
      <c r="C238" s="92" t="s">
        <v>11</v>
      </c>
      <c r="D238" s="92" t="s">
        <v>55</v>
      </c>
      <c r="E238" s="92" t="s">
        <v>513</v>
      </c>
      <c r="F238" s="92" t="s">
        <v>536</v>
      </c>
      <c r="G238" s="92" t="s">
        <v>6</v>
      </c>
      <c r="H238" s="92" t="s">
        <v>512</v>
      </c>
      <c r="I238" s="92" t="s">
        <v>50</v>
      </c>
      <c r="J238" s="92" t="s">
        <v>50</v>
      </c>
      <c r="K238" s="93" t="s">
        <v>537</v>
      </c>
      <c r="L238" s="94" t="s">
        <v>542</v>
      </c>
      <c r="M238" s="94" t="s">
        <v>539</v>
      </c>
      <c r="N238" s="94" t="s">
        <v>543</v>
      </c>
      <c r="O238" s="95" t="s">
        <v>541</v>
      </c>
      <c r="P238" s="96">
        <v>42598</v>
      </c>
      <c r="Q238" s="95" t="s">
        <v>525</v>
      </c>
    </row>
    <row r="239" spans="2:17" ht="12" customHeight="1" x14ac:dyDescent="0.2">
      <c r="B239" s="91">
        <v>229</v>
      </c>
      <c r="C239" s="92" t="s">
        <v>11</v>
      </c>
      <c r="D239" s="92" t="s">
        <v>589</v>
      </c>
      <c r="E239" s="92" t="s">
        <v>590</v>
      </c>
      <c r="F239" s="92" t="s">
        <v>536</v>
      </c>
      <c r="G239" s="92" t="s">
        <v>591</v>
      </c>
      <c r="H239" s="92" t="s">
        <v>512</v>
      </c>
      <c r="I239" s="92" t="s">
        <v>50</v>
      </c>
      <c r="J239" s="92" t="s">
        <v>50</v>
      </c>
      <c r="K239" s="93" t="s">
        <v>592</v>
      </c>
      <c r="L239" s="94" t="s">
        <v>593</v>
      </c>
      <c r="M239" s="94" t="s">
        <v>594</v>
      </c>
      <c r="N239" s="94" t="s">
        <v>593</v>
      </c>
      <c r="O239" s="95" t="s">
        <v>557</v>
      </c>
      <c r="P239" s="96">
        <v>43942</v>
      </c>
      <c r="Q239" s="95" t="s">
        <v>525</v>
      </c>
    </row>
    <row r="240" spans="2:17" ht="12" customHeight="1" x14ac:dyDescent="0.2">
      <c r="B240" s="91">
        <v>230</v>
      </c>
      <c r="C240" s="92" t="s">
        <v>815</v>
      </c>
      <c r="D240" s="92" t="s">
        <v>816</v>
      </c>
      <c r="E240" s="92" t="s">
        <v>817</v>
      </c>
      <c r="F240" s="92" t="s">
        <v>536</v>
      </c>
      <c r="G240" s="92" t="s">
        <v>591</v>
      </c>
      <c r="H240" s="92" t="s">
        <v>818</v>
      </c>
      <c r="I240" s="92" t="s">
        <v>50</v>
      </c>
      <c r="J240" s="92" t="s">
        <v>50</v>
      </c>
      <c r="K240" s="93" t="s">
        <v>592</v>
      </c>
      <c r="L240" s="94" t="s">
        <v>593</v>
      </c>
      <c r="M240" s="94" t="s">
        <v>594</v>
      </c>
      <c r="N240" s="94" t="s">
        <v>593</v>
      </c>
      <c r="O240" s="95" t="s">
        <v>557</v>
      </c>
      <c r="P240" s="96">
        <v>43942</v>
      </c>
      <c r="Q240" s="95" t="s">
        <v>525</v>
      </c>
    </row>
    <row r="241" spans="2:17" ht="12" customHeight="1" x14ac:dyDescent="0.2">
      <c r="B241" s="91">
        <v>231</v>
      </c>
      <c r="C241" s="90" t="s">
        <v>819</v>
      </c>
      <c r="D241" s="92" t="s">
        <v>493</v>
      </c>
      <c r="E241" s="92" t="s">
        <v>497</v>
      </c>
      <c r="F241" s="92" t="s">
        <v>536</v>
      </c>
      <c r="G241" s="92" t="s">
        <v>6</v>
      </c>
      <c r="H241" s="92" t="s">
        <v>512</v>
      </c>
      <c r="I241" s="92" t="s">
        <v>50</v>
      </c>
      <c r="J241" s="92" t="s">
        <v>50</v>
      </c>
      <c r="K241" s="93" t="s">
        <v>537</v>
      </c>
      <c r="L241" s="94" t="s">
        <v>542</v>
      </c>
      <c r="M241" s="94" t="s">
        <v>539</v>
      </c>
      <c r="N241" s="94" t="s">
        <v>543</v>
      </c>
      <c r="O241" s="95" t="s">
        <v>541</v>
      </c>
      <c r="P241" s="96">
        <v>42598</v>
      </c>
      <c r="Q241" s="95" t="s">
        <v>525</v>
      </c>
    </row>
    <row r="242" spans="2:17" ht="12" customHeight="1" x14ac:dyDescent="0.2">
      <c r="B242" s="91">
        <v>232</v>
      </c>
      <c r="C242" s="90" t="s">
        <v>570</v>
      </c>
      <c r="D242" s="92" t="s">
        <v>57</v>
      </c>
      <c r="E242" s="92" t="s">
        <v>514</v>
      </c>
      <c r="F242" s="92" t="s">
        <v>536</v>
      </c>
      <c r="G242" s="92" t="s">
        <v>591</v>
      </c>
      <c r="H242" s="92" t="s">
        <v>512</v>
      </c>
      <c r="I242" s="92" t="s">
        <v>50</v>
      </c>
      <c r="J242" s="92" t="s">
        <v>50</v>
      </c>
      <c r="K242" s="93" t="s">
        <v>537</v>
      </c>
      <c r="L242" s="94" t="s">
        <v>542</v>
      </c>
      <c r="M242" s="94" t="s">
        <v>539</v>
      </c>
      <c r="N242" s="94" t="s">
        <v>543</v>
      </c>
      <c r="O242" s="95" t="s">
        <v>541</v>
      </c>
      <c r="P242" s="96">
        <v>42598</v>
      </c>
      <c r="Q242" s="95" t="s">
        <v>525</v>
      </c>
    </row>
    <row r="243" spans="2:17" ht="12" customHeight="1" x14ac:dyDescent="0.2">
      <c r="B243" s="91">
        <v>233</v>
      </c>
      <c r="C243" s="92" t="s">
        <v>558</v>
      </c>
      <c r="D243" s="92" t="s">
        <v>820</v>
      </c>
      <c r="E243" s="92" t="s">
        <v>821</v>
      </c>
      <c r="F243" s="92" t="s">
        <v>536</v>
      </c>
      <c r="G243" s="92" t="s">
        <v>6</v>
      </c>
      <c r="H243" s="92" t="s">
        <v>512</v>
      </c>
      <c r="I243" s="92" t="s">
        <v>50</v>
      </c>
      <c r="J243" s="92" t="s">
        <v>50</v>
      </c>
      <c r="K243" s="93" t="s">
        <v>592</v>
      </c>
      <c r="L243" s="94" t="s">
        <v>593</v>
      </c>
      <c r="M243" s="94" t="s">
        <v>594</v>
      </c>
      <c r="N243" s="94" t="s">
        <v>593</v>
      </c>
      <c r="O243" s="95" t="s">
        <v>557</v>
      </c>
      <c r="P243" s="96">
        <v>43942</v>
      </c>
      <c r="Q243" s="95" t="s">
        <v>525</v>
      </c>
    </row>
    <row r="244" spans="2:17" ht="12" customHeight="1" x14ac:dyDescent="0.2">
      <c r="B244" s="91">
        <v>234</v>
      </c>
      <c r="C244" s="92" t="s">
        <v>595</v>
      </c>
      <c r="D244" s="92" t="s">
        <v>704</v>
      </c>
      <c r="E244" s="92" t="s">
        <v>822</v>
      </c>
      <c r="F244" s="92" t="s">
        <v>536</v>
      </c>
      <c r="G244" s="92" t="s">
        <v>6</v>
      </c>
      <c r="H244" s="92" t="s">
        <v>512</v>
      </c>
      <c r="I244" s="92" t="s">
        <v>50</v>
      </c>
      <c r="J244" s="92" t="s">
        <v>50</v>
      </c>
      <c r="K244" s="93" t="s">
        <v>592</v>
      </c>
      <c r="L244" s="94" t="s">
        <v>593</v>
      </c>
      <c r="M244" s="94" t="s">
        <v>594</v>
      </c>
      <c r="N244" s="94" t="s">
        <v>593</v>
      </c>
      <c r="O244" s="95" t="s">
        <v>557</v>
      </c>
      <c r="P244" s="96">
        <v>43942</v>
      </c>
      <c r="Q244" s="95" t="s">
        <v>525</v>
      </c>
    </row>
    <row r="245" spans="2:17" ht="12" customHeight="1" x14ac:dyDescent="0.2">
      <c r="B245" s="91">
        <v>235</v>
      </c>
      <c r="C245" s="92" t="s">
        <v>595</v>
      </c>
      <c r="D245" s="92" t="s">
        <v>823</v>
      </c>
      <c r="E245" s="92" t="s">
        <v>824</v>
      </c>
      <c r="F245" s="92" t="s">
        <v>536</v>
      </c>
      <c r="G245" s="92" t="s">
        <v>6</v>
      </c>
      <c r="H245" s="92" t="s">
        <v>512</v>
      </c>
      <c r="I245" s="92" t="s">
        <v>50</v>
      </c>
      <c r="J245" s="92" t="s">
        <v>50</v>
      </c>
      <c r="K245" s="93" t="s">
        <v>592</v>
      </c>
      <c r="L245" s="94" t="s">
        <v>593</v>
      </c>
      <c r="M245" s="94" t="s">
        <v>594</v>
      </c>
      <c r="N245" s="94" t="s">
        <v>593</v>
      </c>
      <c r="O245" s="95" t="s">
        <v>557</v>
      </c>
      <c r="P245" s="96">
        <v>43942</v>
      </c>
      <c r="Q245" s="95" t="s">
        <v>525</v>
      </c>
    </row>
    <row r="246" spans="2:17" ht="12" customHeight="1" x14ac:dyDescent="0.2">
      <c r="B246" s="91">
        <v>236</v>
      </c>
      <c r="C246" s="92" t="s">
        <v>595</v>
      </c>
      <c r="D246" s="92" t="s">
        <v>825</v>
      </c>
      <c r="E246" s="92" t="s">
        <v>826</v>
      </c>
      <c r="F246" s="92" t="s">
        <v>536</v>
      </c>
      <c r="G246" s="92" t="s">
        <v>6</v>
      </c>
      <c r="H246" s="92" t="s">
        <v>512</v>
      </c>
      <c r="I246" s="92" t="s">
        <v>50</v>
      </c>
      <c r="J246" s="92" t="s">
        <v>50</v>
      </c>
      <c r="K246" s="93" t="s">
        <v>592</v>
      </c>
      <c r="L246" s="94" t="s">
        <v>593</v>
      </c>
      <c r="M246" s="94" t="s">
        <v>594</v>
      </c>
      <c r="N246" s="94" t="s">
        <v>593</v>
      </c>
      <c r="O246" s="95" t="s">
        <v>557</v>
      </c>
      <c r="P246" s="96">
        <v>43942</v>
      </c>
      <c r="Q246" s="95" t="s">
        <v>525</v>
      </c>
    </row>
    <row r="247" spans="2:17" ht="12" customHeight="1" x14ac:dyDescent="0.2">
      <c r="B247" s="91">
        <v>237</v>
      </c>
      <c r="C247" s="90" t="s">
        <v>498</v>
      </c>
      <c r="D247" s="92" t="s">
        <v>498</v>
      </c>
      <c r="E247" s="92" t="s">
        <v>499</v>
      </c>
      <c r="F247" s="92" t="s">
        <v>536</v>
      </c>
      <c r="G247" s="92" t="s">
        <v>591</v>
      </c>
      <c r="H247" s="92" t="s">
        <v>512</v>
      </c>
      <c r="I247" s="92" t="s">
        <v>49</v>
      </c>
      <c r="J247" s="92" t="s">
        <v>49</v>
      </c>
      <c r="K247" s="93" t="s">
        <v>537</v>
      </c>
      <c r="L247" s="94" t="s">
        <v>542</v>
      </c>
      <c r="M247" s="94" t="s">
        <v>539</v>
      </c>
      <c r="N247" s="94" t="s">
        <v>543</v>
      </c>
      <c r="O247" s="95" t="s">
        <v>541</v>
      </c>
      <c r="P247" s="96">
        <v>42599</v>
      </c>
      <c r="Q247" s="95" t="s">
        <v>525</v>
      </c>
    </row>
    <row r="248" spans="2:17" ht="12" customHeight="1" x14ac:dyDescent="0.2">
      <c r="B248" s="91">
        <v>238</v>
      </c>
      <c r="C248" s="92" t="s">
        <v>827</v>
      </c>
      <c r="D248" s="92" t="s">
        <v>828</v>
      </c>
      <c r="E248" s="92" t="s">
        <v>829</v>
      </c>
      <c r="F248" s="92" t="s">
        <v>536</v>
      </c>
      <c r="G248" s="92" t="s">
        <v>591</v>
      </c>
      <c r="H248" s="92" t="s">
        <v>830</v>
      </c>
      <c r="I248" s="92" t="s">
        <v>49</v>
      </c>
      <c r="J248" s="92" t="s">
        <v>49</v>
      </c>
      <c r="K248" s="93" t="s">
        <v>592</v>
      </c>
      <c r="L248" s="94" t="s">
        <v>593</v>
      </c>
      <c r="M248" s="94" t="s">
        <v>594</v>
      </c>
      <c r="N248" s="94" t="s">
        <v>593</v>
      </c>
      <c r="O248" s="95" t="s">
        <v>557</v>
      </c>
      <c r="P248" s="96">
        <v>43942</v>
      </c>
      <c r="Q248" s="95" t="s">
        <v>525</v>
      </c>
    </row>
    <row r="249" spans="2:17" ht="12" customHeight="1" x14ac:dyDescent="0.2">
      <c r="B249" s="91">
        <v>239</v>
      </c>
      <c r="C249" s="92" t="s">
        <v>827</v>
      </c>
      <c r="D249" s="92" t="s">
        <v>831</v>
      </c>
      <c r="E249" s="92" t="s">
        <v>832</v>
      </c>
      <c r="F249" s="92" t="s">
        <v>536</v>
      </c>
      <c r="G249" s="92" t="s">
        <v>591</v>
      </c>
      <c r="H249" s="92" t="s">
        <v>830</v>
      </c>
      <c r="I249" s="92" t="s">
        <v>49</v>
      </c>
      <c r="J249" s="92" t="s">
        <v>49</v>
      </c>
      <c r="K249" s="93" t="s">
        <v>592</v>
      </c>
      <c r="L249" s="94" t="s">
        <v>593</v>
      </c>
      <c r="M249" s="94" t="s">
        <v>594</v>
      </c>
      <c r="N249" s="94" t="s">
        <v>593</v>
      </c>
      <c r="O249" s="95" t="s">
        <v>557</v>
      </c>
      <c r="P249" s="96">
        <v>43942</v>
      </c>
      <c r="Q249" s="95" t="s">
        <v>525</v>
      </c>
    </row>
    <row r="250" spans="2:17" ht="12" customHeight="1" x14ac:dyDescent="0.2">
      <c r="B250" s="91">
        <v>240</v>
      </c>
      <c r="C250" s="90" t="s">
        <v>833</v>
      </c>
      <c r="D250" s="92" t="s">
        <v>834</v>
      </c>
      <c r="E250" s="92" t="s">
        <v>835</v>
      </c>
      <c r="F250" s="92" t="s">
        <v>536</v>
      </c>
      <c r="G250" s="92" t="s">
        <v>591</v>
      </c>
      <c r="H250" s="92" t="s">
        <v>598</v>
      </c>
      <c r="I250" s="92" t="s">
        <v>49</v>
      </c>
      <c r="J250" s="92" t="s">
        <v>49</v>
      </c>
      <c r="K250" s="93" t="s">
        <v>592</v>
      </c>
      <c r="L250" s="94" t="s">
        <v>593</v>
      </c>
      <c r="M250" s="94" t="s">
        <v>594</v>
      </c>
      <c r="N250" s="94" t="s">
        <v>593</v>
      </c>
      <c r="O250" s="95" t="s">
        <v>557</v>
      </c>
      <c r="P250" s="96">
        <v>43942</v>
      </c>
      <c r="Q250" s="95" t="s">
        <v>525</v>
      </c>
    </row>
    <row r="251" spans="2:17" ht="12" customHeight="1" x14ac:dyDescent="0.2">
      <c r="B251" s="91">
        <v>241</v>
      </c>
      <c r="C251" s="92" t="s">
        <v>827</v>
      </c>
      <c r="D251" s="92" t="s">
        <v>836</v>
      </c>
      <c r="E251" s="92" t="s">
        <v>837</v>
      </c>
      <c r="F251" s="92" t="s">
        <v>536</v>
      </c>
      <c r="G251" s="92" t="s">
        <v>591</v>
      </c>
      <c r="H251" s="92" t="s">
        <v>652</v>
      </c>
      <c r="I251" s="92" t="s">
        <v>49</v>
      </c>
      <c r="J251" s="92" t="s">
        <v>49</v>
      </c>
      <c r="K251" s="93" t="s">
        <v>592</v>
      </c>
      <c r="L251" s="94" t="s">
        <v>593</v>
      </c>
      <c r="M251" s="94" t="s">
        <v>594</v>
      </c>
      <c r="N251" s="94" t="s">
        <v>593</v>
      </c>
      <c r="O251" s="95" t="s">
        <v>557</v>
      </c>
      <c r="P251" s="96">
        <v>43942</v>
      </c>
      <c r="Q251" s="95" t="s">
        <v>525</v>
      </c>
    </row>
    <row r="252" spans="2:17" ht="12" customHeight="1" x14ac:dyDescent="0.2">
      <c r="B252" s="91">
        <v>242</v>
      </c>
      <c r="C252" s="90" t="s">
        <v>833</v>
      </c>
      <c r="D252" s="92" t="s">
        <v>838</v>
      </c>
      <c r="E252" s="92" t="s">
        <v>839</v>
      </c>
      <c r="F252" s="92" t="s">
        <v>536</v>
      </c>
      <c r="G252" s="92" t="s">
        <v>591</v>
      </c>
      <c r="H252" s="92" t="s">
        <v>652</v>
      </c>
      <c r="I252" s="92" t="s">
        <v>49</v>
      </c>
      <c r="J252" s="92" t="s">
        <v>49</v>
      </c>
      <c r="K252" s="93" t="s">
        <v>592</v>
      </c>
      <c r="L252" s="94" t="s">
        <v>593</v>
      </c>
      <c r="M252" s="94" t="s">
        <v>594</v>
      </c>
      <c r="N252" s="94" t="s">
        <v>593</v>
      </c>
      <c r="O252" s="95" t="s">
        <v>557</v>
      </c>
      <c r="P252" s="96">
        <v>43942</v>
      </c>
      <c r="Q252" s="95" t="s">
        <v>525</v>
      </c>
    </row>
    <row r="253" spans="2:17" ht="12" customHeight="1" x14ac:dyDescent="0.2">
      <c r="B253" s="91">
        <v>243</v>
      </c>
      <c r="C253" s="90" t="s">
        <v>833</v>
      </c>
      <c r="D253" s="92" t="s">
        <v>840</v>
      </c>
      <c r="E253" s="92" t="s">
        <v>841</v>
      </c>
      <c r="F253" s="92" t="s">
        <v>536</v>
      </c>
      <c r="G253" s="92" t="s">
        <v>591</v>
      </c>
      <c r="H253" s="92" t="s">
        <v>652</v>
      </c>
      <c r="I253" s="92" t="s">
        <v>49</v>
      </c>
      <c r="J253" s="92" t="s">
        <v>49</v>
      </c>
      <c r="K253" s="93" t="s">
        <v>592</v>
      </c>
      <c r="L253" s="94" t="s">
        <v>593</v>
      </c>
      <c r="M253" s="94" t="s">
        <v>594</v>
      </c>
      <c r="N253" s="94" t="s">
        <v>593</v>
      </c>
      <c r="O253" s="95" t="s">
        <v>557</v>
      </c>
      <c r="P253" s="96">
        <v>43942</v>
      </c>
      <c r="Q253" s="95" t="s">
        <v>525</v>
      </c>
    </row>
    <row r="254" spans="2:17" ht="12" customHeight="1" x14ac:dyDescent="0.2">
      <c r="B254" s="91">
        <v>244</v>
      </c>
      <c r="C254" s="92" t="s">
        <v>827</v>
      </c>
      <c r="D254" s="92" t="s">
        <v>842</v>
      </c>
      <c r="E254" s="92" t="s">
        <v>843</v>
      </c>
      <c r="F254" s="92" t="s">
        <v>536</v>
      </c>
      <c r="G254" s="92" t="s">
        <v>6</v>
      </c>
      <c r="H254" s="92" t="s">
        <v>512</v>
      </c>
      <c r="I254" s="92" t="s">
        <v>49</v>
      </c>
      <c r="J254" s="92" t="s">
        <v>49</v>
      </c>
      <c r="K254" s="93" t="s">
        <v>592</v>
      </c>
      <c r="L254" s="94" t="s">
        <v>593</v>
      </c>
      <c r="M254" s="94" t="s">
        <v>594</v>
      </c>
      <c r="N254" s="94" t="s">
        <v>593</v>
      </c>
      <c r="O254" s="95" t="s">
        <v>557</v>
      </c>
      <c r="P254" s="96">
        <v>43942</v>
      </c>
      <c r="Q254" s="95" t="s">
        <v>525</v>
      </c>
    </row>
    <row r="255" spans="2:17" ht="12" customHeight="1" x14ac:dyDescent="0.2">
      <c r="B255" s="91">
        <v>246</v>
      </c>
      <c r="C255" s="90" t="s">
        <v>844</v>
      </c>
      <c r="D255" s="92" t="s">
        <v>844</v>
      </c>
      <c r="E255" s="92" t="s">
        <v>845</v>
      </c>
      <c r="F255" s="92" t="s">
        <v>536</v>
      </c>
      <c r="G255" s="92" t="s">
        <v>6</v>
      </c>
      <c r="H255" s="92" t="s">
        <v>512</v>
      </c>
      <c r="I255" s="92" t="s">
        <v>49</v>
      </c>
      <c r="J255" s="92" t="s">
        <v>49</v>
      </c>
      <c r="K255" s="93" t="s">
        <v>592</v>
      </c>
      <c r="L255" s="94" t="s">
        <v>593</v>
      </c>
      <c r="M255" s="94" t="s">
        <v>594</v>
      </c>
      <c r="N255" s="94" t="s">
        <v>593</v>
      </c>
      <c r="O255" s="95" t="s">
        <v>557</v>
      </c>
      <c r="P255" s="96">
        <v>43942</v>
      </c>
      <c r="Q255" s="95" t="s">
        <v>525</v>
      </c>
    </row>
    <row r="256" spans="2:17" ht="12" customHeight="1" x14ac:dyDescent="0.2">
      <c r="B256" s="91">
        <v>247</v>
      </c>
      <c r="C256" s="90" t="s">
        <v>846</v>
      </c>
      <c r="D256" s="92" t="s">
        <v>846</v>
      </c>
      <c r="E256" s="92" t="s">
        <v>847</v>
      </c>
      <c r="F256" s="92" t="s">
        <v>536</v>
      </c>
      <c r="G256" s="92" t="s">
        <v>6</v>
      </c>
      <c r="H256" s="92" t="s">
        <v>512</v>
      </c>
      <c r="I256" s="92" t="s">
        <v>49</v>
      </c>
      <c r="J256" s="92" t="s">
        <v>49</v>
      </c>
      <c r="K256" s="93" t="s">
        <v>592</v>
      </c>
      <c r="L256" s="94" t="s">
        <v>593</v>
      </c>
      <c r="M256" s="94" t="s">
        <v>594</v>
      </c>
      <c r="N256" s="94" t="s">
        <v>593</v>
      </c>
      <c r="O256" s="95" t="s">
        <v>557</v>
      </c>
      <c r="P256" s="96">
        <v>43942</v>
      </c>
      <c r="Q256" s="95" t="s">
        <v>525</v>
      </c>
    </row>
    <row r="257" spans="2:17" ht="12" customHeight="1" x14ac:dyDescent="0.2">
      <c r="B257" s="91">
        <v>248</v>
      </c>
      <c r="C257" s="90" t="s">
        <v>846</v>
      </c>
      <c r="D257" s="92" t="s">
        <v>848</v>
      </c>
      <c r="E257" s="92" t="s">
        <v>849</v>
      </c>
      <c r="F257" s="92" t="s">
        <v>536</v>
      </c>
      <c r="G257" s="92" t="s">
        <v>6</v>
      </c>
      <c r="H257" s="92" t="s">
        <v>512</v>
      </c>
      <c r="I257" s="92" t="s">
        <v>49</v>
      </c>
      <c r="J257" s="92" t="s">
        <v>49</v>
      </c>
      <c r="K257" s="93" t="s">
        <v>592</v>
      </c>
      <c r="L257" s="94" t="s">
        <v>593</v>
      </c>
      <c r="M257" s="94" t="s">
        <v>594</v>
      </c>
      <c r="N257" s="94" t="s">
        <v>593</v>
      </c>
      <c r="O257" s="95" t="s">
        <v>557</v>
      </c>
      <c r="P257" s="96">
        <v>43942</v>
      </c>
      <c r="Q257" s="95" t="s">
        <v>525</v>
      </c>
    </row>
    <row r="258" spans="2:17" ht="12" customHeight="1" x14ac:dyDescent="0.2">
      <c r="B258" s="91">
        <v>249</v>
      </c>
      <c r="C258" s="92" t="s">
        <v>846</v>
      </c>
      <c r="D258" s="92" t="s">
        <v>850</v>
      </c>
      <c r="E258" s="92" t="s">
        <v>851</v>
      </c>
      <c r="F258" s="92" t="s">
        <v>536</v>
      </c>
      <c r="G258" s="92" t="s">
        <v>6</v>
      </c>
      <c r="H258" s="92" t="s">
        <v>512</v>
      </c>
      <c r="I258" s="92" t="s">
        <v>49</v>
      </c>
      <c r="J258" s="92" t="s">
        <v>49</v>
      </c>
      <c r="K258" s="93" t="s">
        <v>592</v>
      </c>
      <c r="L258" s="94" t="s">
        <v>593</v>
      </c>
      <c r="M258" s="94" t="s">
        <v>594</v>
      </c>
      <c r="N258" s="94" t="s">
        <v>593</v>
      </c>
      <c r="O258" s="95" t="s">
        <v>557</v>
      </c>
      <c r="P258" s="96">
        <v>43942</v>
      </c>
      <c r="Q258" s="95" t="s">
        <v>525</v>
      </c>
    </row>
    <row r="259" spans="2:17" ht="12" customHeight="1" x14ac:dyDescent="0.2">
      <c r="B259" s="91">
        <v>250</v>
      </c>
      <c r="C259" s="92" t="s">
        <v>595</v>
      </c>
      <c r="D259" s="92" t="s">
        <v>852</v>
      </c>
      <c r="E259" s="92" t="s">
        <v>853</v>
      </c>
      <c r="F259" s="92" t="s">
        <v>536</v>
      </c>
      <c r="G259" s="92" t="s">
        <v>6</v>
      </c>
      <c r="H259" s="92" t="s">
        <v>512</v>
      </c>
      <c r="I259" s="92" t="s">
        <v>49</v>
      </c>
      <c r="J259" s="92" t="s">
        <v>49</v>
      </c>
      <c r="K259" s="93" t="s">
        <v>592</v>
      </c>
      <c r="L259" s="94" t="s">
        <v>593</v>
      </c>
      <c r="M259" s="94" t="s">
        <v>594</v>
      </c>
      <c r="N259" s="94" t="s">
        <v>593</v>
      </c>
      <c r="O259" s="95" t="s">
        <v>557</v>
      </c>
      <c r="P259" s="96">
        <v>43942</v>
      </c>
      <c r="Q259" s="95" t="s">
        <v>525</v>
      </c>
    </row>
    <row r="260" spans="2:17" ht="12" customHeight="1" x14ac:dyDescent="0.2">
      <c r="B260" s="91">
        <v>251</v>
      </c>
      <c r="C260" s="92" t="s">
        <v>11</v>
      </c>
      <c r="D260" s="92" t="s">
        <v>854</v>
      </c>
      <c r="E260" s="92" t="s">
        <v>855</v>
      </c>
      <c r="F260" s="92" t="s">
        <v>536</v>
      </c>
      <c r="G260" s="92" t="s">
        <v>6</v>
      </c>
      <c r="H260" s="92" t="s">
        <v>652</v>
      </c>
      <c r="I260" s="92" t="s">
        <v>49</v>
      </c>
      <c r="J260" s="92" t="s">
        <v>49</v>
      </c>
      <c r="K260" s="93" t="s">
        <v>592</v>
      </c>
      <c r="L260" s="94" t="s">
        <v>593</v>
      </c>
      <c r="M260" s="94" t="s">
        <v>594</v>
      </c>
      <c r="N260" s="94" t="s">
        <v>593</v>
      </c>
      <c r="O260" s="95" t="s">
        <v>557</v>
      </c>
      <c r="P260" s="96">
        <v>43942</v>
      </c>
      <c r="Q260" s="95" t="s">
        <v>525</v>
      </c>
    </row>
    <row r="261" spans="2:17" ht="12" customHeight="1" x14ac:dyDescent="0.2">
      <c r="B261" s="91">
        <v>252</v>
      </c>
      <c r="C261" s="92" t="s">
        <v>11</v>
      </c>
      <c r="D261" s="92" t="s">
        <v>589</v>
      </c>
      <c r="E261" s="92" t="s">
        <v>590</v>
      </c>
      <c r="F261" s="92" t="s">
        <v>536</v>
      </c>
      <c r="G261" s="92" t="s">
        <v>591</v>
      </c>
      <c r="H261" s="92" t="s">
        <v>512</v>
      </c>
      <c r="I261" s="92" t="s">
        <v>49</v>
      </c>
      <c r="J261" s="92" t="s">
        <v>49</v>
      </c>
      <c r="K261" s="93" t="s">
        <v>592</v>
      </c>
      <c r="L261" s="94" t="s">
        <v>593</v>
      </c>
      <c r="M261" s="94" t="s">
        <v>594</v>
      </c>
      <c r="N261" s="94" t="s">
        <v>593</v>
      </c>
      <c r="O261" s="95" t="s">
        <v>557</v>
      </c>
      <c r="P261" s="96">
        <v>43942</v>
      </c>
      <c r="Q261" s="95" t="s">
        <v>525</v>
      </c>
    </row>
    <row r="262" spans="2:17" ht="12" customHeight="1" x14ac:dyDescent="0.2">
      <c r="B262" s="91">
        <v>253</v>
      </c>
      <c r="C262" s="90" t="s">
        <v>856</v>
      </c>
      <c r="D262" s="92" t="s">
        <v>857</v>
      </c>
      <c r="E262" s="92" t="s">
        <v>858</v>
      </c>
      <c r="F262" s="92" t="s">
        <v>536</v>
      </c>
      <c r="G262" s="92" t="s">
        <v>6</v>
      </c>
      <c r="H262" s="92" t="s">
        <v>512</v>
      </c>
      <c r="I262" s="92" t="s">
        <v>49</v>
      </c>
      <c r="J262" s="92" t="s">
        <v>49</v>
      </c>
      <c r="K262" s="93" t="s">
        <v>592</v>
      </c>
      <c r="L262" s="94" t="s">
        <v>593</v>
      </c>
      <c r="M262" s="94" t="s">
        <v>594</v>
      </c>
      <c r="N262" s="94" t="s">
        <v>593</v>
      </c>
      <c r="O262" s="95" t="s">
        <v>557</v>
      </c>
      <c r="P262" s="96">
        <v>43942</v>
      </c>
      <c r="Q262" s="95" t="s">
        <v>525</v>
      </c>
    </row>
    <row r="263" spans="2:17" ht="12" customHeight="1" x14ac:dyDescent="0.2">
      <c r="B263" s="91">
        <v>254</v>
      </c>
      <c r="C263" s="90" t="s">
        <v>856</v>
      </c>
      <c r="D263" s="92" t="s">
        <v>859</v>
      </c>
      <c r="E263" s="92" t="s">
        <v>860</v>
      </c>
      <c r="F263" s="92" t="s">
        <v>536</v>
      </c>
      <c r="G263" s="92" t="s">
        <v>6</v>
      </c>
      <c r="H263" s="92" t="s">
        <v>512</v>
      </c>
      <c r="I263" s="92" t="s">
        <v>49</v>
      </c>
      <c r="J263" s="92" t="s">
        <v>49</v>
      </c>
      <c r="K263" s="93" t="s">
        <v>592</v>
      </c>
      <c r="L263" s="94" t="s">
        <v>593</v>
      </c>
      <c r="M263" s="94" t="s">
        <v>594</v>
      </c>
      <c r="N263" s="94" t="s">
        <v>593</v>
      </c>
      <c r="O263" s="95" t="s">
        <v>557</v>
      </c>
      <c r="P263" s="96">
        <v>43942</v>
      </c>
      <c r="Q263" s="95" t="s">
        <v>525</v>
      </c>
    </row>
    <row r="264" spans="2:17" ht="12" customHeight="1" x14ac:dyDescent="0.2">
      <c r="B264" s="91">
        <v>255</v>
      </c>
      <c r="C264" s="90" t="s">
        <v>856</v>
      </c>
      <c r="D264" s="92" t="s">
        <v>861</v>
      </c>
      <c r="E264" s="92" t="s">
        <v>862</v>
      </c>
      <c r="F264" s="92" t="s">
        <v>536</v>
      </c>
      <c r="G264" s="92" t="s">
        <v>6</v>
      </c>
      <c r="H264" s="92" t="s">
        <v>512</v>
      </c>
      <c r="I264" s="92" t="s">
        <v>49</v>
      </c>
      <c r="J264" s="92" t="s">
        <v>49</v>
      </c>
      <c r="K264" s="93" t="s">
        <v>592</v>
      </c>
      <c r="L264" s="94" t="s">
        <v>593</v>
      </c>
      <c r="M264" s="94" t="s">
        <v>594</v>
      </c>
      <c r="N264" s="94" t="s">
        <v>593</v>
      </c>
      <c r="O264" s="95" t="s">
        <v>557</v>
      </c>
      <c r="P264" s="96">
        <v>43942</v>
      </c>
      <c r="Q264" s="95" t="s">
        <v>525</v>
      </c>
    </row>
    <row r="265" spans="2:17" ht="12" customHeight="1" x14ac:dyDescent="0.2">
      <c r="B265" s="91">
        <v>256</v>
      </c>
      <c r="C265" s="90" t="s">
        <v>570</v>
      </c>
      <c r="D265" s="92" t="s">
        <v>57</v>
      </c>
      <c r="E265" s="92" t="s">
        <v>514</v>
      </c>
      <c r="F265" s="92" t="s">
        <v>536</v>
      </c>
      <c r="G265" s="92" t="s">
        <v>591</v>
      </c>
      <c r="H265" s="92" t="s">
        <v>512</v>
      </c>
      <c r="I265" s="92" t="s">
        <v>49</v>
      </c>
      <c r="J265" s="92" t="s">
        <v>49</v>
      </c>
      <c r="K265" s="93" t="s">
        <v>537</v>
      </c>
      <c r="L265" s="94" t="s">
        <v>542</v>
      </c>
      <c r="M265" s="94" t="s">
        <v>539</v>
      </c>
      <c r="N265" s="94" t="s">
        <v>543</v>
      </c>
      <c r="O265" s="95" t="s">
        <v>541</v>
      </c>
      <c r="P265" s="96">
        <v>42598</v>
      </c>
      <c r="Q265" s="95" t="s">
        <v>525</v>
      </c>
    </row>
    <row r="266" spans="2:17" ht="12" customHeight="1" x14ac:dyDescent="0.2">
      <c r="B266" s="91">
        <v>257</v>
      </c>
      <c r="C266" s="92" t="s">
        <v>595</v>
      </c>
      <c r="D266" s="92" t="s">
        <v>596</v>
      </c>
      <c r="E266" s="92" t="s">
        <v>597</v>
      </c>
      <c r="F266" s="92" t="s">
        <v>536</v>
      </c>
      <c r="G266" s="92" t="s">
        <v>591</v>
      </c>
      <c r="H266" s="92" t="s">
        <v>598</v>
      </c>
      <c r="I266" s="92" t="s">
        <v>49</v>
      </c>
      <c r="J266" s="92" t="s">
        <v>47</v>
      </c>
      <c r="K266" s="93" t="s">
        <v>592</v>
      </c>
      <c r="L266" s="94" t="s">
        <v>593</v>
      </c>
      <c r="M266" s="94" t="s">
        <v>594</v>
      </c>
      <c r="N266" s="94" t="s">
        <v>593</v>
      </c>
      <c r="O266" s="95" t="s">
        <v>557</v>
      </c>
      <c r="P266" s="96">
        <v>43942</v>
      </c>
      <c r="Q266" s="95" t="s">
        <v>525</v>
      </c>
    </row>
    <row r="267" spans="2:17" ht="12" customHeight="1" x14ac:dyDescent="0.2">
      <c r="B267" s="91">
        <v>258</v>
      </c>
      <c r="C267" s="92" t="s">
        <v>8</v>
      </c>
      <c r="D267" s="92" t="s">
        <v>500</v>
      </c>
      <c r="E267" s="92" t="s">
        <v>501</v>
      </c>
      <c r="F267" s="92" t="s">
        <v>536</v>
      </c>
      <c r="G267" s="92" t="s">
        <v>6</v>
      </c>
      <c r="H267" s="92" t="s">
        <v>512</v>
      </c>
      <c r="I267" s="92" t="s">
        <v>47</v>
      </c>
      <c r="J267" s="92" t="s">
        <v>47</v>
      </c>
      <c r="K267" s="93" t="s">
        <v>537</v>
      </c>
      <c r="L267" s="94" t="s">
        <v>538</v>
      </c>
      <c r="M267" s="94" t="s">
        <v>539</v>
      </c>
      <c r="N267" s="94" t="s">
        <v>540</v>
      </c>
      <c r="O267" s="95" t="s">
        <v>541</v>
      </c>
      <c r="P267" s="96">
        <v>42598</v>
      </c>
      <c r="Q267" s="95" t="s">
        <v>525</v>
      </c>
    </row>
    <row r="268" spans="2:17" ht="12" customHeight="1" x14ac:dyDescent="0.2">
      <c r="B268" s="91">
        <v>259</v>
      </c>
      <c r="C268" s="92" t="s">
        <v>692</v>
      </c>
      <c r="D268" s="92" t="s">
        <v>863</v>
      </c>
      <c r="E268" s="92" t="s">
        <v>864</v>
      </c>
      <c r="F268" s="92" t="s">
        <v>536</v>
      </c>
      <c r="G268" s="92" t="s">
        <v>591</v>
      </c>
      <c r="H268" s="92" t="s">
        <v>512</v>
      </c>
      <c r="I268" s="92" t="s">
        <v>47</v>
      </c>
      <c r="J268" s="92" t="s">
        <v>47</v>
      </c>
      <c r="K268" s="93" t="s">
        <v>592</v>
      </c>
      <c r="L268" s="94" t="s">
        <v>593</v>
      </c>
      <c r="M268" s="94" t="s">
        <v>594</v>
      </c>
      <c r="N268" s="94" t="s">
        <v>593</v>
      </c>
      <c r="O268" s="95" t="s">
        <v>557</v>
      </c>
      <c r="P268" s="96">
        <v>43942</v>
      </c>
      <c r="Q268" s="95" t="s">
        <v>525</v>
      </c>
    </row>
    <row r="269" spans="2:17" ht="12" customHeight="1" x14ac:dyDescent="0.2">
      <c r="B269" s="91">
        <v>260</v>
      </c>
      <c r="C269" s="90" t="s">
        <v>692</v>
      </c>
      <c r="D269" s="92" t="s">
        <v>865</v>
      </c>
      <c r="E269" s="92" t="s">
        <v>866</v>
      </c>
      <c r="F269" s="92" t="s">
        <v>536</v>
      </c>
      <c r="G269" s="92" t="s">
        <v>6</v>
      </c>
      <c r="H269" s="92" t="s">
        <v>512</v>
      </c>
      <c r="I269" s="92" t="s">
        <v>47</v>
      </c>
      <c r="J269" s="92" t="s">
        <v>47</v>
      </c>
      <c r="K269" s="93" t="s">
        <v>592</v>
      </c>
      <c r="L269" s="94" t="s">
        <v>593</v>
      </c>
      <c r="M269" s="94" t="s">
        <v>594</v>
      </c>
      <c r="N269" s="94" t="s">
        <v>593</v>
      </c>
      <c r="O269" s="95" t="s">
        <v>557</v>
      </c>
      <c r="P269" s="96">
        <v>43942</v>
      </c>
      <c r="Q269" s="95" t="s">
        <v>525</v>
      </c>
    </row>
    <row r="270" spans="2:17" ht="12" customHeight="1" x14ac:dyDescent="0.2">
      <c r="B270" s="91">
        <v>261</v>
      </c>
      <c r="C270" s="90" t="s">
        <v>692</v>
      </c>
      <c r="D270" s="92" t="s">
        <v>867</v>
      </c>
      <c r="E270" s="92" t="s">
        <v>868</v>
      </c>
      <c r="F270" s="92" t="s">
        <v>536</v>
      </c>
      <c r="G270" s="92" t="s">
        <v>591</v>
      </c>
      <c r="H270" s="92" t="s">
        <v>512</v>
      </c>
      <c r="I270" s="92" t="s">
        <v>47</v>
      </c>
      <c r="J270" s="92" t="s">
        <v>47</v>
      </c>
      <c r="K270" s="93" t="s">
        <v>592</v>
      </c>
      <c r="L270" s="94" t="s">
        <v>593</v>
      </c>
      <c r="M270" s="94" t="s">
        <v>594</v>
      </c>
      <c r="N270" s="94" t="s">
        <v>593</v>
      </c>
      <c r="O270" s="95" t="s">
        <v>557</v>
      </c>
      <c r="P270" s="96">
        <v>43942</v>
      </c>
      <c r="Q270" s="95" t="s">
        <v>525</v>
      </c>
    </row>
    <row r="271" spans="2:17" ht="12" customHeight="1" x14ac:dyDescent="0.2">
      <c r="B271" s="91">
        <v>262</v>
      </c>
      <c r="C271" s="92" t="s">
        <v>689</v>
      </c>
      <c r="D271" s="90" t="s">
        <v>869</v>
      </c>
      <c r="E271" s="92" t="s">
        <v>870</v>
      </c>
      <c r="F271" s="92" t="s">
        <v>536</v>
      </c>
      <c r="G271" s="92" t="s">
        <v>559</v>
      </c>
      <c r="H271" s="92" t="s">
        <v>512</v>
      </c>
      <c r="I271" s="92" t="s">
        <v>47</v>
      </c>
      <c r="J271" s="92" t="s">
        <v>47</v>
      </c>
      <c r="K271" s="93" t="s">
        <v>592</v>
      </c>
      <c r="L271" s="94" t="s">
        <v>593</v>
      </c>
      <c r="M271" s="94" t="s">
        <v>594</v>
      </c>
      <c r="N271" s="94" t="s">
        <v>593</v>
      </c>
      <c r="O271" s="95" t="s">
        <v>557</v>
      </c>
      <c r="P271" s="96">
        <v>43942</v>
      </c>
      <c r="Q271" s="95" t="s">
        <v>525</v>
      </c>
    </row>
    <row r="272" spans="2:17" ht="12" customHeight="1" x14ac:dyDescent="0.2">
      <c r="B272" s="91">
        <v>263</v>
      </c>
      <c r="C272" s="90" t="s">
        <v>692</v>
      </c>
      <c r="D272" s="92" t="s">
        <v>871</v>
      </c>
      <c r="E272" s="92" t="s">
        <v>872</v>
      </c>
      <c r="F272" s="92" t="s">
        <v>536</v>
      </c>
      <c r="G272" s="92" t="s">
        <v>591</v>
      </c>
      <c r="H272" s="92" t="s">
        <v>512</v>
      </c>
      <c r="I272" s="92" t="s">
        <v>47</v>
      </c>
      <c r="J272" s="92" t="s">
        <v>47</v>
      </c>
      <c r="K272" s="93" t="s">
        <v>592</v>
      </c>
      <c r="L272" s="94" t="s">
        <v>593</v>
      </c>
      <c r="M272" s="94" t="s">
        <v>594</v>
      </c>
      <c r="N272" s="94" t="s">
        <v>593</v>
      </c>
      <c r="O272" s="95" t="s">
        <v>557</v>
      </c>
      <c r="P272" s="96">
        <v>43942</v>
      </c>
      <c r="Q272" s="95" t="s">
        <v>525</v>
      </c>
    </row>
    <row r="273" spans="2:17" ht="12" customHeight="1" x14ac:dyDescent="0.2">
      <c r="B273" s="91">
        <v>264</v>
      </c>
      <c r="C273" s="90" t="s">
        <v>805</v>
      </c>
      <c r="D273" s="92" t="s">
        <v>873</v>
      </c>
      <c r="E273" s="92" t="s">
        <v>872</v>
      </c>
      <c r="F273" s="92" t="s">
        <v>536</v>
      </c>
      <c r="G273" s="92" t="s">
        <v>591</v>
      </c>
      <c r="H273" s="92" t="s">
        <v>512</v>
      </c>
      <c r="I273" s="92" t="s">
        <v>47</v>
      </c>
      <c r="J273" s="92" t="s">
        <v>47</v>
      </c>
      <c r="K273" s="93" t="s">
        <v>592</v>
      </c>
      <c r="L273" s="94" t="s">
        <v>593</v>
      </c>
      <c r="M273" s="94" t="s">
        <v>594</v>
      </c>
      <c r="N273" s="94" t="s">
        <v>593</v>
      </c>
      <c r="O273" s="95" t="s">
        <v>557</v>
      </c>
      <c r="P273" s="96">
        <v>43942</v>
      </c>
      <c r="Q273" s="95" t="s">
        <v>525</v>
      </c>
    </row>
    <row r="274" spans="2:17" ht="12" customHeight="1" x14ac:dyDescent="0.2">
      <c r="B274" s="91">
        <v>265</v>
      </c>
      <c r="C274" s="90" t="s">
        <v>11</v>
      </c>
      <c r="D274" s="92" t="s">
        <v>54</v>
      </c>
      <c r="E274" s="92" t="s">
        <v>56</v>
      </c>
      <c r="F274" s="92" t="s">
        <v>536</v>
      </c>
      <c r="G274" s="92" t="s">
        <v>6</v>
      </c>
      <c r="H274" s="92" t="s">
        <v>512</v>
      </c>
      <c r="I274" s="92" t="s">
        <v>47</v>
      </c>
      <c r="J274" s="92" t="s">
        <v>47</v>
      </c>
      <c r="K274" s="93" t="s">
        <v>537</v>
      </c>
      <c r="L274" s="94" t="s">
        <v>538</v>
      </c>
      <c r="M274" s="94" t="s">
        <v>539</v>
      </c>
      <c r="N274" s="94" t="s">
        <v>540</v>
      </c>
      <c r="O274" s="95" t="s">
        <v>541</v>
      </c>
      <c r="P274" s="96">
        <v>42599</v>
      </c>
      <c r="Q274" s="95" t="s">
        <v>525</v>
      </c>
    </row>
    <row r="275" spans="2:17" ht="12" customHeight="1" x14ac:dyDescent="0.2">
      <c r="B275" s="91">
        <v>266</v>
      </c>
      <c r="C275" s="90" t="s">
        <v>11</v>
      </c>
      <c r="D275" s="92" t="s">
        <v>589</v>
      </c>
      <c r="E275" s="92" t="s">
        <v>590</v>
      </c>
      <c r="F275" s="92" t="s">
        <v>536</v>
      </c>
      <c r="G275" s="92" t="s">
        <v>591</v>
      </c>
      <c r="H275" s="92" t="s">
        <v>512</v>
      </c>
      <c r="I275" s="92" t="s">
        <v>47</v>
      </c>
      <c r="J275" s="92" t="s">
        <v>47</v>
      </c>
      <c r="K275" s="93" t="s">
        <v>592</v>
      </c>
      <c r="L275" s="94" t="s">
        <v>593</v>
      </c>
      <c r="M275" s="94" t="s">
        <v>594</v>
      </c>
      <c r="N275" s="94" t="s">
        <v>593</v>
      </c>
      <c r="O275" s="95" t="s">
        <v>557</v>
      </c>
      <c r="P275" s="96">
        <v>43942</v>
      </c>
      <c r="Q275" s="95" t="s">
        <v>525</v>
      </c>
    </row>
    <row r="276" spans="2:17" ht="12" customHeight="1" x14ac:dyDescent="0.2">
      <c r="B276" s="91">
        <v>267</v>
      </c>
      <c r="C276" s="90" t="s">
        <v>570</v>
      </c>
      <c r="D276" s="92" t="s">
        <v>57</v>
      </c>
      <c r="E276" s="92" t="s">
        <v>514</v>
      </c>
      <c r="F276" s="92" t="s">
        <v>536</v>
      </c>
      <c r="G276" s="92" t="s">
        <v>591</v>
      </c>
      <c r="H276" s="92" t="s">
        <v>512</v>
      </c>
      <c r="I276" s="92" t="s">
        <v>47</v>
      </c>
      <c r="J276" s="92" t="s">
        <v>47</v>
      </c>
      <c r="K276" s="93" t="s">
        <v>537</v>
      </c>
      <c r="L276" s="94" t="s">
        <v>542</v>
      </c>
      <c r="M276" s="94" t="s">
        <v>539</v>
      </c>
      <c r="N276" s="94" t="s">
        <v>543</v>
      </c>
      <c r="O276" s="95" t="s">
        <v>541</v>
      </c>
      <c r="P276" s="96">
        <v>42598</v>
      </c>
      <c r="Q276" s="95" t="s">
        <v>525</v>
      </c>
    </row>
    <row r="277" spans="2:17" ht="12" customHeight="1" x14ac:dyDescent="0.2">
      <c r="B277" s="91">
        <v>268</v>
      </c>
      <c r="C277" s="92" t="s">
        <v>595</v>
      </c>
      <c r="D277" s="92" t="s">
        <v>874</v>
      </c>
      <c r="E277" s="92" t="s">
        <v>875</v>
      </c>
      <c r="F277" s="92" t="s">
        <v>536</v>
      </c>
      <c r="G277" s="92" t="s">
        <v>591</v>
      </c>
      <c r="H277" s="92" t="s">
        <v>512</v>
      </c>
      <c r="I277" s="92" t="s">
        <v>47</v>
      </c>
      <c r="J277" s="92" t="s">
        <v>47</v>
      </c>
      <c r="K277" s="93" t="s">
        <v>592</v>
      </c>
      <c r="L277" s="94" t="s">
        <v>593</v>
      </c>
      <c r="M277" s="94" t="s">
        <v>594</v>
      </c>
      <c r="N277" s="94" t="s">
        <v>593</v>
      </c>
      <c r="O277" s="95" t="s">
        <v>557</v>
      </c>
      <c r="P277" s="96">
        <v>43942</v>
      </c>
      <c r="Q277" s="95" t="s">
        <v>525</v>
      </c>
    </row>
    <row r="278" spans="2:17" ht="12" customHeight="1" x14ac:dyDescent="0.2">
      <c r="B278" s="91">
        <v>269</v>
      </c>
      <c r="C278" s="90" t="s">
        <v>572</v>
      </c>
      <c r="D278" s="92" t="s">
        <v>876</v>
      </c>
      <c r="E278" s="92" t="s">
        <v>877</v>
      </c>
      <c r="F278" s="92" t="s">
        <v>536</v>
      </c>
      <c r="G278" s="92" t="s">
        <v>591</v>
      </c>
      <c r="H278" s="92" t="s">
        <v>512</v>
      </c>
      <c r="I278" s="92" t="s">
        <v>47</v>
      </c>
      <c r="J278" s="92" t="s">
        <v>47</v>
      </c>
      <c r="K278" s="93" t="s">
        <v>592</v>
      </c>
      <c r="L278" s="94" t="s">
        <v>593</v>
      </c>
      <c r="M278" s="94" t="s">
        <v>594</v>
      </c>
      <c r="N278" s="94" t="s">
        <v>593</v>
      </c>
      <c r="O278" s="95" t="s">
        <v>557</v>
      </c>
      <c r="P278" s="96">
        <v>43942</v>
      </c>
      <c r="Q278" s="95" t="s">
        <v>525</v>
      </c>
    </row>
    <row r="279" spans="2:17" ht="12" customHeight="1" x14ac:dyDescent="0.2">
      <c r="B279" s="91">
        <v>272</v>
      </c>
      <c r="C279" s="90" t="s">
        <v>498</v>
      </c>
      <c r="D279" s="92" t="s">
        <v>498</v>
      </c>
      <c r="E279" s="92" t="s">
        <v>499</v>
      </c>
      <c r="F279" s="92" t="s">
        <v>536</v>
      </c>
      <c r="G279" s="92" t="s">
        <v>591</v>
      </c>
      <c r="H279" s="92" t="s">
        <v>512</v>
      </c>
      <c r="I279" s="92" t="s">
        <v>502</v>
      </c>
      <c r="J279" s="92" t="s">
        <v>502</v>
      </c>
      <c r="K279" s="93" t="s">
        <v>537</v>
      </c>
      <c r="L279" s="94" t="s">
        <v>538</v>
      </c>
      <c r="M279" s="94" t="s">
        <v>539</v>
      </c>
      <c r="N279" s="94" t="s">
        <v>540</v>
      </c>
      <c r="O279" s="95" t="s">
        <v>541</v>
      </c>
      <c r="P279" s="96">
        <v>42599</v>
      </c>
      <c r="Q279" s="95" t="s">
        <v>525</v>
      </c>
    </row>
    <row r="280" spans="2:17" ht="12" customHeight="1" x14ac:dyDescent="0.2">
      <c r="B280" s="91">
        <v>273</v>
      </c>
      <c r="C280" s="90" t="s">
        <v>647</v>
      </c>
      <c r="D280" s="92" t="s">
        <v>648</v>
      </c>
      <c r="E280" s="92" t="s">
        <v>649</v>
      </c>
      <c r="F280" s="92" t="s">
        <v>536</v>
      </c>
      <c r="G280" s="92" t="s">
        <v>591</v>
      </c>
      <c r="H280" s="92" t="s">
        <v>617</v>
      </c>
      <c r="I280" s="92" t="s">
        <v>502</v>
      </c>
      <c r="J280" s="92" t="s">
        <v>502</v>
      </c>
      <c r="K280" s="93" t="s">
        <v>592</v>
      </c>
      <c r="L280" s="94" t="s">
        <v>593</v>
      </c>
      <c r="M280" s="94" t="s">
        <v>594</v>
      </c>
      <c r="N280" s="94" t="s">
        <v>593</v>
      </c>
      <c r="O280" s="95" t="s">
        <v>557</v>
      </c>
      <c r="P280" s="96">
        <v>43942</v>
      </c>
      <c r="Q280" s="95" t="s">
        <v>525</v>
      </c>
    </row>
    <row r="281" spans="2:17" ht="12" customHeight="1" x14ac:dyDescent="0.2">
      <c r="B281" s="91">
        <v>274</v>
      </c>
      <c r="C281" s="90" t="s">
        <v>635</v>
      </c>
      <c r="D281" s="92" t="s">
        <v>635</v>
      </c>
      <c r="E281" s="92" t="s">
        <v>636</v>
      </c>
      <c r="F281" s="92" t="s">
        <v>536</v>
      </c>
      <c r="G281" s="92" t="s">
        <v>6</v>
      </c>
      <c r="H281" s="92" t="s">
        <v>637</v>
      </c>
      <c r="I281" s="92" t="s">
        <v>502</v>
      </c>
      <c r="J281" s="92" t="s">
        <v>502</v>
      </c>
      <c r="K281" s="93" t="s">
        <v>592</v>
      </c>
      <c r="L281" s="94" t="s">
        <v>593</v>
      </c>
      <c r="M281" s="94" t="s">
        <v>594</v>
      </c>
      <c r="N281" s="94" t="s">
        <v>593</v>
      </c>
      <c r="O281" s="95" t="s">
        <v>557</v>
      </c>
      <c r="P281" s="96">
        <v>43942</v>
      </c>
      <c r="Q281" s="95" t="s">
        <v>525</v>
      </c>
    </row>
    <row r="282" spans="2:17" ht="12" customHeight="1" x14ac:dyDescent="0.2">
      <c r="B282" s="91">
        <v>275</v>
      </c>
      <c r="C282" s="90" t="s">
        <v>11</v>
      </c>
      <c r="D282" s="92" t="s">
        <v>589</v>
      </c>
      <c r="E282" s="92" t="s">
        <v>590</v>
      </c>
      <c r="F282" s="92" t="s">
        <v>536</v>
      </c>
      <c r="G282" s="92" t="s">
        <v>591</v>
      </c>
      <c r="H282" s="92" t="s">
        <v>515</v>
      </c>
      <c r="I282" s="92" t="s">
        <v>502</v>
      </c>
      <c r="J282" s="92" t="s">
        <v>502</v>
      </c>
      <c r="K282" s="93" t="s">
        <v>592</v>
      </c>
      <c r="L282" s="94" t="s">
        <v>593</v>
      </c>
      <c r="M282" s="94" t="s">
        <v>594</v>
      </c>
      <c r="N282" s="94" t="s">
        <v>593</v>
      </c>
      <c r="O282" s="95" t="s">
        <v>557</v>
      </c>
      <c r="P282" s="96">
        <v>43942</v>
      </c>
      <c r="Q282" s="95" t="s">
        <v>525</v>
      </c>
    </row>
    <row r="283" spans="2:17" ht="12" customHeight="1" x14ac:dyDescent="0.2">
      <c r="B283" s="91">
        <v>276</v>
      </c>
      <c r="C283" s="90" t="s">
        <v>570</v>
      </c>
      <c r="D283" s="92" t="s">
        <v>57</v>
      </c>
      <c r="E283" s="92" t="s">
        <v>514</v>
      </c>
      <c r="F283" s="92" t="s">
        <v>536</v>
      </c>
      <c r="G283" s="92" t="s">
        <v>591</v>
      </c>
      <c r="H283" s="92" t="s">
        <v>512</v>
      </c>
      <c r="I283" s="92" t="s">
        <v>502</v>
      </c>
      <c r="J283" s="92" t="s">
        <v>502</v>
      </c>
      <c r="K283" s="93" t="s">
        <v>537</v>
      </c>
      <c r="L283" s="94" t="s">
        <v>542</v>
      </c>
      <c r="M283" s="94" t="s">
        <v>539</v>
      </c>
      <c r="N283" s="94" t="s">
        <v>543</v>
      </c>
      <c r="O283" s="95" t="s">
        <v>541</v>
      </c>
      <c r="P283" s="96">
        <v>42598</v>
      </c>
      <c r="Q283" s="95" t="s">
        <v>525</v>
      </c>
    </row>
    <row r="284" spans="2:17" ht="12" customHeight="1" x14ac:dyDescent="0.2">
      <c r="B284" s="91">
        <v>277</v>
      </c>
      <c r="C284" s="92" t="s">
        <v>573</v>
      </c>
      <c r="D284" s="92" t="s">
        <v>576</v>
      </c>
      <c r="E284" s="92" t="s">
        <v>503</v>
      </c>
      <c r="F284" s="92" t="s">
        <v>536</v>
      </c>
      <c r="G284" s="92" t="s">
        <v>6</v>
      </c>
      <c r="H284" s="92" t="s">
        <v>517</v>
      </c>
      <c r="I284" s="92" t="s">
        <v>502</v>
      </c>
      <c r="J284" s="92" t="s">
        <v>502</v>
      </c>
      <c r="K284" s="93" t="s">
        <v>537</v>
      </c>
      <c r="L284" s="94" t="s">
        <v>538</v>
      </c>
      <c r="M284" s="94" t="s">
        <v>539</v>
      </c>
      <c r="N284" s="94" t="s">
        <v>540</v>
      </c>
      <c r="O284" s="95" t="s">
        <v>541</v>
      </c>
      <c r="P284" s="96">
        <v>42599</v>
      </c>
      <c r="Q284" s="95" t="s">
        <v>525</v>
      </c>
    </row>
    <row r="285" spans="2:17" ht="12" customHeight="1" x14ac:dyDescent="0.2">
      <c r="B285" s="91">
        <v>278</v>
      </c>
      <c r="C285" s="92" t="s">
        <v>573</v>
      </c>
      <c r="D285" s="92" t="s">
        <v>577</v>
      </c>
      <c r="E285" s="92" t="s">
        <v>476</v>
      </c>
      <c r="F285" s="92" t="s">
        <v>536</v>
      </c>
      <c r="G285" s="92" t="s">
        <v>6</v>
      </c>
      <c r="H285" s="92" t="s">
        <v>517</v>
      </c>
      <c r="I285" s="92" t="s">
        <v>502</v>
      </c>
      <c r="J285" s="92" t="s">
        <v>502</v>
      </c>
      <c r="K285" s="93" t="s">
        <v>537</v>
      </c>
      <c r="L285" s="94" t="s">
        <v>538</v>
      </c>
      <c r="M285" s="94" t="s">
        <v>539</v>
      </c>
      <c r="N285" s="94" t="s">
        <v>540</v>
      </c>
      <c r="O285" s="95" t="s">
        <v>541</v>
      </c>
      <c r="P285" s="96">
        <v>42599</v>
      </c>
      <c r="Q285" s="95" t="s">
        <v>525</v>
      </c>
    </row>
    <row r="286" spans="2:17" ht="12" customHeight="1" x14ac:dyDescent="0.2">
      <c r="B286" s="91">
        <v>279</v>
      </c>
      <c r="C286" s="92" t="s">
        <v>573</v>
      </c>
      <c r="D286" s="92" t="s">
        <v>578</v>
      </c>
      <c r="E286" s="92" t="s">
        <v>518</v>
      </c>
      <c r="F286" s="92" t="s">
        <v>536</v>
      </c>
      <c r="G286" s="92" t="s">
        <v>6</v>
      </c>
      <c r="H286" s="92" t="s">
        <v>517</v>
      </c>
      <c r="I286" s="92" t="s">
        <v>502</v>
      </c>
      <c r="J286" s="92" t="s">
        <v>502</v>
      </c>
      <c r="K286" s="93" t="s">
        <v>537</v>
      </c>
      <c r="L286" s="94" t="s">
        <v>538</v>
      </c>
      <c r="M286" s="94" t="s">
        <v>539</v>
      </c>
      <c r="N286" s="94" t="s">
        <v>540</v>
      </c>
      <c r="O286" s="95" t="s">
        <v>541</v>
      </c>
      <c r="P286" s="96">
        <v>42599</v>
      </c>
      <c r="Q286" s="95" t="s">
        <v>525</v>
      </c>
    </row>
    <row r="287" spans="2:17" ht="12" customHeight="1" x14ac:dyDescent="0.2">
      <c r="B287" s="91">
        <v>280</v>
      </c>
      <c r="C287" s="92" t="s">
        <v>573</v>
      </c>
      <c r="D287" s="92" t="s">
        <v>579</v>
      </c>
      <c r="E287" s="92" t="s">
        <v>518</v>
      </c>
      <c r="F287" s="92" t="s">
        <v>536</v>
      </c>
      <c r="G287" s="92" t="s">
        <v>6</v>
      </c>
      <c r="H287" s="92" t="s">
        <v>517</v>
      </c>
      <c r="I287" s="92" t="s">
        <v>502</v>
      </c>
      <c r="J287" s="92" t="s">
        <v>502</v>
      </c>
      <c r="K287" s="93" t="s">
        <v>537</v>
      </c>
      <c r="L287" s="94" t="s">
        <v>538</v>
      </c>
      <c r="M287" s="94" t="s">
        <v>539</v>
      </c>
      <c r="N287" s="94" t="s">
        <v>540</v>
      </c>
      <c r="O287" s="95" t="s">
        <v>541</v>
      </c>
      <c r="P287" s="96">
        <v>42599</v>
      </c>
      <c r="Q287" s="95" t="s">
        <v>525</v>
      </c>
    </row>
    <row r="288" spans="2:17" ht="12" customHeight="1" x14ac:dyDescent="0.2">
      <c r="B288" s="91">
        <v>281</v>
      </c>
      <c r="C288" s="92" t="s">
        <v>573</v>
      </c>
      <c r="D288" s="92" t="s">
        <v>580</v>
      </c>
      <c r="E288" s="92" t="s">
        <v>477</v>
      </c>
      <c r="F288" s="92" t="s">
        <v>536</v>
      </c>
      <c r="G288" s="92" t="s">
        <v>6</v>
      </c>
      <c r="H288" s="92" t="s">
        <v>517</v>
      </c>
      <c r="I288" s="92" t="s">
        <v>502</v>
      </c>
      <c r="J288" s="92" t="s">
        <v>502</v>
      </c>
      <c r="K288" s="93" t="s">
        <v>537</v>
      </c>
      <c r="L288" s="94" t="s">
        <v>538</v>
      </c>
      <c r="M288" s="94" t="s">
        <v>539</v>
      </c>
      <c r="N288" s="94" t="s">
        <v>540</v>
      </c>
      <c r="O288" s="95" t="s">
        <v>541</v>
      </c>
      <c r="P288" s="96">
        <v>42599</v>
      </c>
      <c r="Q288" s="95" t="s">
        <v>525</v>
      </c>
    </row>
    <row r="289" spans="2:17" ht="12" customHeight="1" x14ac:dyDescent="0.2">
      <c r="B289" s="91">
        <v>282</v>
      </c>
      <c r="C289" s="92" t="s">
        <v>573</v>
      </c>
      <c r="D289" s="92" t="s">
        <v>581</v>
      </c>
      <c r="E289" s="92" t="s">
        <v>478</v>
      </c>
      <c r="F289" s="92" t="s">
        <v>536</v>
      </c>
      <c r="G289" s="92" t="s">
        <v>6</v>
      </c>
      <c r="H289" s="92" t="s">
        <v>521</v>
      </c>
      <c r="I289" s="92" t="s">
        <v>502</v>
      </c>
      <c r="J289" s="92" t="s">
        <v>502</v>
      </c>
      <c r="K289" s="93" t="s">
        <v>537</v>
      </c>
      <c r="L289" s="94" t="s">
        <v>538</v>
      </c>
      <c r="M289" s="94" t="s">
        <v>539</v>
      </c>
      <c r="N289" s="94" t="s">
        <v>540</v>
      </c>
      <c r="O289" s="95" t="s">
        <v>541</v>
      </c>
      <c r="P289" s="96">
        <v>42599</v>
      </c>
      <c r="Q289" s="95" t="s">
        <v>525</v>
      </c>
    </row>
    <row r="290" spans="2:17" ht="12" customHeight="1" x14ac:dyDescent="0.2">
      <c r="B290" s="91">
        <v>283</v>
      </c>
      <c r="C290" s="92" t="s">
        <v>573</v>
      </c>
      <c r="D290" s="92" t="s">
        <v>582</v>
      </c>
      <c r="E290" s="92" t="s">
        <v>479</v>
      </c>
      <c r="F290" s="92" t="s">
        <v>536</v>
      </c>
      <c r="G290" s="92" t="s">
        <v>6</v>
      </c>
      <c r="H290" s="92" t="s">
        <v>521</v>
      </c>
      <c r="I290" s="92" t="s">
        <v>502</v>
      </c>
      <c r="J290" s="92" t="s">
        <v>502</v>
      </c>
      <c r="K290" s="93" t="s">
        <v>537</v>
      </c>
      <c r="L290" s="94" t="s">
        <v>538</v>
      </c>
      <c r="M290" s="94" t="s">
        <v>539</v>
      </c>
      <c r="N290" s="94" t="s">
        <v>540</v>
      </c>
      <c r="O290" s="95" t="s">
        <v>541</v>
      </c>
      <c r="P290" s="96">
        <v>42599</v>
      </c>
      <c r="Q290" s="95" t="s">
        <v>525</v>
      </c>
    </row>
    <row r="291" spans="2:17" ht="12" customHeight="1" x14ac:dyDescent="0.2">
      <c r="B291" s="91">
        <v>284</v>
      </c>
      <c r="C291" s="92" t="s">
        <v>573</v>
      </c>
      <c r="D291" s="92" t="s">
        <v>583</v>
      </c>
      <c r="E291" s="92" t="s">
        <v>518</v>
      </c>
      <c r="F291" s="92" t="s">
        <v>536</v>
      </c>
      <c r="G291" s="92" t="s">
        <v>6</v>
      </c>
      <c r="H291" s="92" t="s">
        <v>521</v>
      </c>
      <c r="I291" s="92" t="s">
        <v>502</v>
      </c>
      <c r="J291" s="92" t="s">
        <v>502</v>
      </c>
      <c r="K291" s="93" t="s">
        <v>537</v>
      </c>
      <c r="L291" s="94" t="s">
        <v>538</v>
      </c>
      <c r="M291" s="94" t="s">
        <v>539</v>
      </c>
      <c r="N291" s="94" t="s">
        <v>540</v>
      </c>
      <c r="O291" s="95" t="s">
        <v>541</v>
      </c>
      <c r="P291" s="96">
        <v>42599</v>
      </c>
      <c r="Q291" s="95" t="s">
        <v>525</v>
      </c>
    </row>
    <row r="292" spans="2:17" ht="12" customHeight="1" x14ac:dyDescent="0.2">
      <c r="B292" s="91">
        <v>285</v>
      </c>
      <c r="C292" s="92" t="s">
        <v>573</v>
      </c>
      <c r="D292" s="92" t="s">
        <v>586</v>
      </c>
      <c r="E292" s="92" t="s">
        <v>518</v>
      </c>
      <c r="F292" s="92" t="s">
        <v>536</v>
      </c>
      <c r="G292" s="92" t="s">
        <v>6</v>
      </c>
      <c r="H292" s="92" t="s">
        <v>521</v>
      </c>
      <c r="I292" s="92" t="s">
        <v>502</v>
      </c>
      <c r="J292" s="92" t="s">
        <v>502</v>
      </c>
      <c r="K292" s="93" t="s">
        <v>537</v>
      </c>
      <c r="L292" s="94" t="s">
        <v>538</v>
      </c>
      <c r="M292" s="94" t="s">
        <v>539</v>
      </c>
      <c r="N292" s="94" t="s">
        <v>540</v>
      </c>
      <c r="O292" s="95" t="s">
        <v>541</v>
      </c>
      <c r="P292" s="96">
        <v>42599</v>
      </c>
      <c r="Q292" s="95" t="s">
        <v>525</v>
      </c>
    </row>
    <row r="293" spans="2:17" ht="12" customHeight="1" x14ac:dyDescent="0.2">
      <c r="B293" s="91">
        <v>286</v>
      </c>
      <c r="C293" s="92" t="s">
        <v>573</v>
      </c>
      <c r="D293" s="92" t="s">
        <v>584</v>
      </c>
      <c r="E293" s="92" t="s">
        <v>518</v>
      </c>
      <c r="F293" s="92" t="s">
        <v>536</v>
      </c>
      <c r="G293" s="92" t="s">
        <v>6</v>
      </c>
      <c r="H293" s="92" t="s">
        <v>521</v>
      </c>
      <c r="I293" s="92" t="s">
        <v>502</v>
      </c>
      <c r="J293" s="92" t="s">
        <v>502</v>
      </c>
      <c r="K293" s="93" t="s">
        <v>537</v>
      </c>
      <c r="L293" s="94" t="s">
        <v>538</v>
      </c>
      <c r="M293" s="94" t="s">
        <v>539</v>
      </c>
      <c r="N293" s="94" t="s">
        <v>540</v>
      </c>
      <c r="O293" s="95" t="s">
        <v>541</v>
      </c>
      <c r="P293" s="96">
        <v>42599</v>
      </c>
      <c r="Q293" s="95" t="s">
        <v>525</v>
      </c>
    </row>
    <row r="294" spans="2:17" ht="12" customHeight="1" x14ac:dyDescent="0.2">
      <c r="B294" s="91">
        <v>287</v>
      </c>
      <c r="C294" s="92" t="s">
        <v>573</v>
      </c>
      <c r="D294" s="92" t="s">
        <v>585</v>
      </c>
      <c r="E294" s="92" t="s">
        <v>518</v>
      </c>
      <c r="F294" s="92" t="s">
        <v>536</v>
      </c>
      <c r="G294" s="92" t="s">
        <v>6</v>
      </c>
      <c r="H294" s="92" t="s">
        <v>517</v>
      </c>
      <c r="I294" s="92" t="s">
        <v>502</v>
      </c>
      <c r="J294" s="92" t="s">
        <v>502</v>
      </c>
      <c r="K294" s="93" t="s">
        <v>537</v>
      </c>
      <c r="L294" s="94" t="s">
        <v>538</v>
      </c>
      <c r="M294" s="94" t="s">
        <v>539</v>
      </c>
      <c r="N294" s="94" t="s">
        <v>540</v>
      </c>
      <c r="O294" s="95" t="s">
        <v>541</v>
      </c>
      <c r="P294" s="96">
        <v>42599</v>
      </c>
      <c r="Q294" s="95" t="s">
        <v>525</v>
      </c>
    </row>
    <row r="295" spans="2:17" ht="12" customHeight="1" x14ac:dyDescent="0.2">
      <c r="B295" s="91">
        <v>288</v>
      </c>
      <c r="C295" s="92" t="s">
        <v>643</v>
      </c>
      <c r="D295" s="92" t="s">
        <v>660</v>
      </c>
      <c r="E295" s="92" t="s">
        <v>661</v>
      </c>
      <c r="F295" s="92" t="s">
        <v>536</v>
      </c>
      <c r="G295" s="92" t="s">
        <v>6</v>
      </c>
      <c r="H295" s="92" t="s">
        <v>517</v>
      </c>
      <c r="I295" s="92" t="s">
        <v>878</v>
      </c>
      <c r="J295" s="92" t="s">
        <v>878</v>
      </c>
      <c r="K295" s="93" t="s">
        <v>592</v>
      </c>
      <c r="L295" s="94" t="s">
        <v>593</v>
      </c>
      <c r="M295" s="94" t="s">
        <v>594</v>
      </c>
      <c r="N295" s="94" t="s">
        <v>593</v>
      </c>
      <c r="O295" s="95" t="s">
        <v>557</v>
      </c>
      <c r="P295" s="96">
        <v>43942</v>
      </c>
      <c r="Q295" s="95" t="s">
        <v>525</v>
      </c>
    </row>
    <row r="296" spans="2:17" ht="12" customHeight="1" x14ac:dyDescent="0.2">
      <c r="B296" s="91">
        <v>331</v>
      </c>
      <c r="C296" s="90" t="s">
        <v>570</v>
      </c>
      <c r="D296" s="90" t="s">
        <v>57</v>
      </c>
      <c r="E296" s="90" t="s">
        <v>514</v>
      </c>
      <c r="F296" s="90" t="s">
        <v>536</v>
      </c>
      <c r="G296" s="92" t="s">
        <v>591</v>
      </c>
      <c r="H296" s="90" t="s">
        <v>512</v>
      </c>
      <c r="I296" s="90" t="s">
        <v>23</v>
      </c>
      <c r="J296" s="90" t="s">
        <v>23</v>
      </c>
      <c r="K296" s="93" t="s">
        <v>537</v>
      </c>
      <c r="L296" s="94" t="s">
        <v>542</v>
      </c>
      <c r="M296" s="94" t="s">
        <v>539</v>
      </c>
      <c r="N296" s="94" t="s">
        <v>543</v>
      </c>
      <c r="O296" s="95" t="s">
        <v>541</v>
      </c>
      <c r="P296" s="96">
        <v>42598</v>
      </c>
      <c r="Q296" s="95" t="s">
        <v>525</v>
      </c>
    </row>
    <row r="297" spans="2:17" ht="12" customHeight="1" x14ac:dyDescent="0.2">
      <c r="B297" s="91">
        <v>332</v>
      </c>
      <c r="C297" s="90" t="s">
        <v>570</v>
      </c>
      <c r="D297" s="90" t="s">
        <v>57</v>
      </c>
      <c r="E297" s="90" t="s">
        <v>514</v>
      </c>
      <c r="F297" s="90" t="s">
        <v>536</v>
      </c>
      <c r="G297" s="92" t="s">
        <v>591</v>
      </c>
      <c r="H297" s="90" t="s">
        <v>512</v>
      </c>
      <c r="I297" s="90" t="s">
        <v>52</v>
      </c>
      <c r="J297" s="90" t="s">
        <v>52</v>
      </c>
      <c r="K297" s="93" t="s">
        <v>592</v>
      </c>
      <c r="L297" s="94" t="s">
        <v>593</v>
      </c>
      <c r="M297" s="94" t="s">
        <v>594</v>
      </c>
      <c r="N297" s="94" t="s">
        <v>593</v>
      </c>
      <c r="O297" s="95" t="s">
        <v>557</v>
      </c>
      <c r="P297" s="96">
        <v>43942</v>
      </c>
      <c r="Q297" s="95" t="s">
        <v>525</v>
      </c>
    </row>
    <row r="298" spans="2:17" ht="12" customHeight="1" x14ac:dyDescent="0.2">
      <c r="B298" s="91">
        <v>333</v>
      </c>
      <c r="C298" s="90" t="s">
        <v>570</v>
      </c>
      <c r="D298" s="98" t="s">
        <v>57</v>
      </c>
      <c r="E298" s="98" t="s">
        <v>514</v>
      </c>
      <c r="F298" s="98" t="s">
        <v>536</v>
      </c>
      <c r="G298" s="98" t="s">
        <v>591</v>
      </c>
      <c r="H298" s="98" t="s">
        <v>512</v>
      </c>
      <c r="I298" s="98" t="s">
        <v>23</v>
      </c>
      <c r="J298" s="98" t="s">
        <v>23</v>
      </c>
      <c r="K298" s="93" t="s">
        <v>537</v>
      </c>
      <c r="L298" s="94" t="s">
        <v>538</v>
      </c>
      <c r="M298" s="94" t="s">
        <v>539</v>
      </c>
      <c r="N298" s="94" t="s">
        <v>540</v>
      </c>
      <c r="O298" s="95" t="s">
        <v>646</v>
      </c>
      <c r="P298" s="96">
        <v>43942</v>
      </c>
      <c r="Q298" s="95" t="s">
        <v>525</v>
      </c>
    </row>
    <row r="299" spans="2:17" ht="12" customHeight="1" x14ac:dyDescent="0.2">
      <c r="B299" s="91">
        <v>348</v>
      </c>
      <c r="C299" s="92" t="s">
        <v>11</v>
      </c>
      <c r="D299" s="90" t="s">
        <v>54</v>
      </c>
      <c r="E299" s="90" t="s">
        <v>56</v>
      </c>
      <c r="F299" s="90" t="s">
        <v>536</v>
      </c>
      <c r="G299" s="90" t="s">
        <v>6</v>
      </c>
      <c r="H299" s="90" t="s">
        <v>512</v>
      </c>
      <c r="I299" s="90" t="s">
        <v>23</v>
      </c>
      <c r="J299" s="90" t="s">
        <v>23</v>
      </c>
      <c r="K299" s="93" t="s">
        <v>537</v>
      </c>
      <c r="L299" s="94" t="s">
        <v>538</v>
      </c>
      <c r="M299" s="94" t="s">
        <v>539</v>
      </c>
      <c r="N299" s="94" t="s">
        <v>540</v>
      </c>
      <c r="O299" s="95" t="s">
        <v>541</v>
      </c>
      <c r="P299" s="96">
        <v>42599</v>
      </c>
      <c r="Q299" s="95" t="s">
        <v>525</v>
      </c>
    </row>
    <row r="300" spans="2:17" ht="12" customHeight="1" x14ac:dyDescent="0.2">
      <c r="B300" s="91">
        <v>349</v>
      </c>
      <c r="C300" s="92" t="s">
        <v>11</v>
      </c>
      <c r="D300" s="90" t="s">
        <v>589</v>
      </c>
      <c r="E300" s="90" t="s">
        <v>590</v>
      </c>
      <c r="F300" s="90" t="s">
        <v>536</v>
      </c>
      <c r="G300" s="92" t="s">
        <v>591</v>
      </c>
      <c r="H300" s="90" t="s">
        <v>512</v>
      </c>
      <c r="I300" s="90" t="s">
        <v>23</v>
      </c>
      <c r="J300" s="90" t="s">
        <v>23</v>
      </c>
      <c r="K300" s="93" t="s">
        <v>592</v>
      </c>
      <c r="L300" s="94" t="s">
        <v>593</v>
      </c>
      <c r="M300" s="94" t="s">
        <v>594</v>
      </c>
      <c r="N300" s="94" t="s">
        <v>593</v>
      </c>
      <c r="O300" s="95" t="s">
        <v>557</v>
      </c>
      <c r="P300" s="96">
        <v>43942</v>
      </c>
      <c r="Q300" s="95" t="s">
        <v>525</v>
      </c>
    </row>
    <row r="301" spans="2:17" ht="12" customHeight="1" x14ac:dyDescent="0.2">
      <c r="B301" s="91">
        <v>359</v>
      </c>
      <c r="C301" s="92" t="s">
        <v>595</v>
      </c>
      <c r="D301" s="90" t="s">
        <v>879</v>
      </c>
      <c r="E301" s="90" t="s">
        <v>880</v>
      </c>
      <c r="F301" s="90" t="s">
        <v>536</v>
      </c>
      <c r="G301" s="90" t="s">
        <v>6</v>
      </c>
      <c r="H301" s="90" t="s">
        <v>512</v>
      </c>
      <c r="I301" s="90" t="s">
        <v>52</v>
      </c>
      <c r="J301" s="90" t="s">
        <v>52</v>
      </c>
      <c r="K301" s="93" t="s">
        <v>592</v>
      </c>
      <c r="L301" s="94" t="s">
        <v>593</v>
      </c>
      <c r="M301" s="94" t="s">
        <v>594</v>
      </c>
      <c r="N301" s="94" t="s">
        <v>593</v>
      </c>
      <c r="O301" s="95" t="s">
        <v>557</v>
      </c>
      <c r="P301" s="96">
        <v>43942</v>
      </c>
      <c r="Q301" s="95" t="s">
        <v>525</v>
      </c>
    </row>
    <row r="302" spans="2:17" ht="12" customHeight="1" x14ac:dyDescent="0.2">
      <c r="B302" s="91">
        <v>360</v>
      </c>
      <c r="C302" s="92" t="s">
        <v>881</v>
      </c>
      <c r="D302" s="90" t="s">
        <v>486</v>
      </c>
      <c r="E302" s="90" t="s">
        <v>526</v>
      </c>
      <c r="F302" s="90" t="s">
        <v>536</v>
      </c>
      <c r="G302" s="90" t="s">
        <v>6</v>
      </c>
      <c r="H302" s="90" t="s">
        <v>512</v>
      </c>
      <c r="I302" s="90" t="s">
        <v>53</v>
      </c>
      <c r="J302" s="90" t="s">
        <v>53</v>
      </c>
      <c r="K302" s="93" t="s">
        <v>537</v>
      </c>
      <c r="L302" s="94" t="s">
        <v>538</v>
      </c>
      <c r="M302" s="94" t="s">
        <v>539</v>
      </c>
      <c r="N302" s="94" t="s">
        <v>540</v>
      </c>
      <c r="O302" s="95" t="s">
        <v>646</v>
      </c>
      <c r="P302" s="96">
        <v>43942</v>
      </c>
      <c r="Q302" s="95" t="s">
        <v>525</v>
      </c>
    </row>
    <row r="303" spans="2:17" ht="12" customHeight="1" x14ac:dyDescent="0.2">
      <c r="B303" s="91">
        <v>403</v>
      </c>
      <c r="C303" s="90" t="s">
        <v>882</v>
      </c>
      <c r="D303" s="90" t="s">
        <v>882</v>
      </c>
      <c r="E303" s="90" t="s">
        <v>883</v>
      </c>
      <c r="F303" s="90" t="s">
        <v>536</v>
      </c>
      <c r="G303" s="92" t="s">
        <v>591</v>
      </c>
      <c r="H303" s="90" t="s">
        <v>512</v>
      </c>
      <c r="I303" s="90" t="s">
        <v>52</v>
      </c>
      <c r="J303" s="90" t="s">
        <v>52</v>
      </c>
      <c r="K303" s="93" t="s">
        <v>592</v>
      </c>
      <c r="L303" s="94" t="s">
        <v>593</v>
      </c>
      <c r="M303" s="94" t="s">
        <v>594</v>
      </c>
      <c r="N303" s="94" t="s">
        <v>593</v>
      </c>
      <c r="O303" s="95" t="s">
        <v>557</v>
      </c>
      <c r="P303" s="96">
        <v>43942</v>
      </c>
      <c r="Q303" s="95" t="s">
        <v>525</v>
      </c>
    </row>
    <row r="304" spans="2:17" ht="12" customHeight="1" x14ac:dyDescent="0.2">
      <c r="B304" s="91">
        <v>405</v>
      </c>
      <c r="C304" s="90" t="s">
        <v>689</v>
      </c>
      <c r="D304" s="90" t="s">
        <v>884</v>
      </c>
      <c r="E304" s="90" t="s">
        <v>885</v>
      </c>
      <c r="F304" s="90" t="s">
        <v>536</v>
      </c>
      <c r="G304" s="98" t="s">
        <v>591</v>
      </c>
      <c r="H304" s="98" t="s">
        <v>512</v>
      </c>
      <c r="I304" s="90" t="s">
        <v>52</v>
      </c>
      <c r="J304" s="90" t="s">
        <v>52</v>
      </c>
      <c r="K304" s="93" t="s">
        <v>592</v>
      </c>
      <c r="L304" s="94" t="s">
        <v>593</v>
      </c>
      <c r="M304" s="94" t="s">
        <v>594</v>
      </c>
      <c r="N304" s="94" t="s">
        <v>593</v>
      </c>
      <c r="O304" s="95" t="s">
        <v>557</v>
      </c>
      <c r="P304" s="96">
        <v>43942</v>
      </c>
      <c r="Q304" s="95" t="s">
        <v>525</v>
      </c>
    </row>
    <row r="305" spans="2:17" ht="12" customHeight="1" x14ac:dyDescent="0.2">
      <c r="B305" s="91">
        <v>406</v>
      </c>
      <c r="C305" s="90" t="s">
        <v>689</v>
      </c>
      <c r="D305" s="90" t="s">
        <v>886</v>
      </c>
      <c r="E305" s="90" t="s">
        <v>887</v>
      </c>
      <c r="F305" s="90" t="s">
        <v>536</v>
      </c>
      <c r="G305" s="98" t="s">
        <v>591</v>
      </c>
      <c r="H305" s="98" t="s">
        <v>512</v>
      </c>
      <c r="I305" s="90" t="s">
        <v>52</v>
      </c>
      <c r="J305" s="90" t="s">
        <v>52</v>
      </c>
      <c r="K305" s="93" t="s">
        <v>592</v>
      </c>
      <c r="L305" s="94" t="s">
        <v>593</v>
      </c>
      <c r="M305" s="94" t="s">
        <v>594</v>
      </c>
      <c r="N305" s="94" t="s">
        <v>593</v>
      </c>
      <c r="O305" s="95" t="s">
        <v>557</v>
      </c>
      <c r="P305" s="96">
        <v>43942</v>
      </c>
      <c r="Q305" s="95" t="s">
        <v>525</v>
      </c>
    </row>
    <row r="306" spans="2:17" ht="12" customHeight="1" x14ac:dyDescent="0.2">
      <c r="B306" s="91">
        <v>407</v>
      </c>
      <c r="C306" s="90" t="s">
        <v>689</v>
      </c>
      <c r="D306" s="90" t="s">
        <v>888</v>
      </c>
      <c r="E306" s="90" t="s">
        <v>889</v>
      </c>
      <c r="F306" s="90" t="s">
        <v>536</v>
      </c>
      <c r="G306" s="90" t="s">
        <v>559</v>
      </c>
      <c r="H306" s="98" t="s">
        <v>512</v>
      </c>
      <c r="I306" s="90" t="s">
        <v>52</v>
      </c>
      <c r="J306" s="90" t="s">
        <v>52</v>
      </c>
      <c r="K306" s="93" t="s">
        <v>592</v>
      </c>
      <c r="L306" s="94" t="s">
        <v>593</v>
      </c>
      <c r="M306" s="94" t="s">
        <v>594</v>
      </c>
      <c r="N306" s="94" t="s">
        <v>593</v>
      </c>
      <c r="O306" s="95" t="s">
        <v>557</v>
      </c>
      <c r="P306" s="96">
        <v>43942</v>
      </c>
      <c r="Q306" s="95" t="s">
        <v>525</v>
      </c>
    </row>
    <row r="307" spans="2:17" ht="12" customHeight="1" x14ac:dyDescent="0.2">
      <c r="B307" s="91">
        <v>408</v>
      </c>
      <c r="C307" s="90" t="s">
        <v>689</v>
      </c>
      <c r="D307" s="90" t="s">
        <v>890</v>
      </c>
      <c r="E307" s="90" t="s">
        <v>891</v>
      </c>
      <c r="F307" s="90" t="s">
        <v>536</v>
      </c>
      <c r="G307" s="90" t="s">
        <v>559</v>
      </c>
      <c r="H307" s="98" t="s">
        <v>512</v>
      </c>
      <c r="I307" s="90" t="s">
        <v>52</v>
      </c>
      <c r="J307" s="90" t="s">
        <v>52</v>
      </c>
      <c r="K307" s="93" t="s">
        <v>592</v>
      </c>
      <c r="L307" s="94" t="s">
        <v>593</v>
      </c>
      <c r="M307" s="94" t="s">
        <v>594</v>
      </c>
      <c r="N307" s="94" t="s">
        <v>593</v>
      </c>
      <c r="O307" s="95" t="s">
        <v>557</v>
      </c>
      <c r="P307" s="96">
        <v>43942</v>
      </c>
      <c r="Q307" s="95" t="s">
        <v>525</v>
      </c>
    </row>
    <row r="308" spans="2:17" ht="12" customHeight="1" x14ac:dyDescent="0.2">
      <c r="B308" s="91">
        <v>409</v>
      </c>
      <c r="C308" s="90" t="s">
        <v>689</v>
      </c>
      <c r="D308" s="90" t="s">
        <v>892</v>
      </c>
      <c r="E308" s="90" t="s">
        <v>891</v>
      </c>
      <c r="F308" s="90" t="s">
        <v>536</v>
      </c>
      <c r="G308" s="90" t="s">
        <v>559</v>
      </c>
      <c r="H308" s="98" t="s">
        <v>512</v>
      </c>
      <c r="I308" s="90" t="s">
        <v>52</v>
      </c>
      <c r="J308" s="90" t="s">
        <v>52</v>
      </c>
      <c r="K308" s="93" t="s">
        <v>592</v>
      </c>
      <c r="L308" s="94" t="s">
        <v>593</v>
      </c>
      <c r="M308" s="94" t="s">
        <v>594</v>
      </c>
      <c r="N308" s="94" t="s">
        <v>593</v>
      </c>
      <c r="O308" s="95" t="s">
        <v>557</v>
      </c>
      <c r="P308" s="96">
        <v>43942</v>
      </c>
      <c r="Q308" s="95" t="s">
        <v>525</v>
      </c>
    </row>
    <row r="309" spans="2:17" ht="12" customHeight="1" x14ac:dyDescent="0.2">
      <c r="B309" s="91">
        <v>410</v>
      </c>
      <c r="C309" s="90" t="s">
        <v>689</v>
      </c>
      <c r="D309" s="90" t="s">
        <v>893</v>
      </c>
      <c r="E309" s="90" t="s">
        <v>894</v>
      </c>
      <c r="F309" s="90" t="s">
        <v>536</v>
      </c>
      <c r="G309" s="90" t="s">
        <v>559</v>
      </c>
      <c r="H309" s="98" t="s">
        <v>512</v>
      </c>
      <c r="I309" s="90" t="s">
        <v>52</v>
      </c>
      <c r="J309" s="90" t="s">
        <v>52</v>
      </c>
      <c r="K309" s="93" t="s">
        <v>592</v>
      </c>
      <c r="L309" s="94" t="s">
        <v>593</v>
      </c>
      <c r="M309" s="94" t="s">
        <v>594</v>
      </c>
      <c r="N309" s="94" t="s">
        <v>593</v>
      </c>
      <c r="O309" s="95" t="s">
        <v>557</v>
      </c>
      <c r="P309" s="96">
        <v>43942</v>
      </c>
      <c r="Q309" s="95" t="s">
        <v>525</v>
      </c>
    </row>
    <row r="310" spans="2:17" ht="12" customHeight="1" x14ac:dyDescent="0.2">
      <c r="B310" s="91">
        <v>411</v>
      </c>
      <c r="C310" s="90" t="s">
        <v>689</v>
      </c>
      <c r="D310" s="90" t="s">
        <v>895</v>
      </c>
      <c r="E310" s="90" t="s">
        <v>891</v>
      </c>
      <c r="F310" s="90" t="s">
        <v>536</v>
      </c>
      <c r="G310" s="90" t="s">
        <v>559</v>
      </c>
      <c r="H310" s="98" t="s">
        <v>512</v>
      </c>
      <c r="I310" s="90" t="s">
        <v>52</v>
      </c>
      <c r="J310" s="90" t="s">
        <v>52</v>
      </c>
      <c r="K310" s="93" t="s">
        <v>592</v>
      </c>
      <c r="L310" s="94" t="s">
        <v>593</v>
      </c>
      <c r="M310" s="94" t="s">
        <v>594</v>
      </c>
      <c r="N310" s="94" t="s">
        <v>593</v>
      </c>
      <c r="O310" s="95" t="s">
        <v>557</v>
      </c>
      <c r="P310" s="96">
        <v>43942</v>
      </c>
      <c r="Q310" s="95" t="s">
        <v>525</v>
      </c>
    </row>
    <row r="311" spans="2:17" ht="12" customHeight="1" x14ac:dyDescent="0.2">
      <c r="B311" s="91">
        <v>412</v>
      </c>
      <c r="C311" s="90" t="s">
        <v>689</v>
      </c>
      <c r="D311" s="90" t="s">
        <v>896</v>
      </c>
      <c r="E311" s="90" t="s">
        <v>897</v>
      </c>
      <c r="F311" s="90" t="s">
        <v>536</v>
      </c>
      <c r="G311" s="90" t="s">
        <v>559</v>
      </c>
      <c r="H311" s="98" t="s">
        <v>512</v>
      </c>
      <c r="I311" s="90" t="s">
        <v>52</v>
      </c>
      <c r="J311" s="90" t="s">
        <v>52</v>
      </c>
      <c r="K311" s="93" t="s">
        <v>592</v>
      </c>
      <c r="L311" s="94" t="s">
        <v>593</v>
      </c>
      <c r="M311" s="94" t="s">
        <v>594</v>
      </c>
      <c r="N311" s="94" t="s">
        <v>593</v>
      </c>
      <c r="O311" s="95" t="s">
        <v>557</v>
      </c>
      <c r="P311" s="96">
        <v>43942</v>
      </c>
      <c r="Q311" s="95" t="s">
        <v>525</v>
      </c>
    </row>
    <row r="312" spans="2:17" ht="12" customHeight="1" x14ac:dyDescent="0.2">
      <c r="B312" s="91">
        <v>413</v>
      </c>
      <c r="C312" s="90" t="s">
        <v>689</v>
      </c>
      <c r="D312" s="90" t="s">
        <v>898</v>
      </c>
      <c r="E312" s="90" t="s">
        <v>899</v>
      </c>
      <c r="F312" s="90" t="s">
        <v>536</v>
      </c>
      <c r="G312" s="90" t="s">
        <v>559</v>
      </c>
      <c r="H312" s="98" t="s">
        <v>512</v>
      </c>
      <c r="I312" s="90" t="s">
        <v>52</v>
      </c>
      <c r="J312" s="90" t="s">
        <v>52</v>
      </c>
      <c r="K312" s="93" t="s">
        <v>592</v>
      </c>
      <c r="L312" s="94" t="s">
        <v>593</v>
      </c>
      <c r="M312" s="94" t="s">
        <v>594</v>
      </c>
      <c r="N312" s="94" t="s">
        <v>593</v>
      </c>
      <c r="O312" s="95" t="s">
        <v>557</v>
      </c>
      <c r="P312" s="96">
        <v>43942</v>
      </c>
      <c r="Q312" s="95" t="s">
        <v>525</v>
      </c>
    </row>
    <row r="313" spans="2:17" ht="12" customHeight="1" x14ac:dyDescent="0.2">
      <c r="B313" s="91">
        <v>414</v>
      </c>
      <c r="C313" s="90" t="s">
        <v>689</v>
      </c>
      <c r="D313" s="90" t="s">
        <v>900</v>
      </c>
      <c r="E313" s="90" t="s">
        <v>901</v>
      </c>
      <c r="F313" s="90" t="s">
        <v>536</v>
      </c>
      <c r="G313" s="90" t="s">
        <v>559</v>
      </c>
      <c r="H313" s="98" t="s">
        <v>512</v>
      </c>
      <c r="I313" s="90" t="s">
        <v>52</v>
      </c>
      <c r="J313" s="90" t="s">
        <v>52</v>
      </c>
      <c r="K313" s="93" t="s">
        <v>592</v>
      </c>
      <c r="L313" s="94" t="s">
        <v>593</v>
      </c>
      <c r="M313" s="94" t="s">
        <v>594</v>
      </c>
      <c r="N313" s="94" t="s">
        <v>593</v>
      </c>
      <c r="O313" s="95" t="s">
        <v>557</v>
      </c>
      <c r="P313" s="96">
        <v>43942</v>
      </c>
      <c r="Q313" s="95" t="s">
        <v>525</v>
      </c>
    </row>
    <row r="314" spans="2:17" ht="12" customHeight="1" x14ac:dyDescent="0.2">
      <c r="B314" s="91">
        <v>415</v>
      </c>
      <c r="C314" s="90" t="s">
        <v>689</v>
      </c>
      <c r="D314" s="90" t="s">
        <v>902</v>
      </c>
      <c r="E314" s="90" t="s">
        <v>903</v>
      </c>
      <c r="F314" s="90" t="s">
        <v>536</v>
      </c>
      <c r="G314" s="90" t="s">
        <v>559</v>
      </c>
      <c r="H314" s="98" t="s">
        <v>512</v>
      </c>
      <c r="I314" s="90" t="s">
        <v>52</v>
      </c>
      <c r="J314" s="90" t="s">
        <v>52</v>
      </c>
      <c r="K314" s="93" t="s">
        <v>592</v>
      </c>
      <c r="L314" s="94" t="s">
        <v>593</v>
      </c>
      <c r="M314" s="94" t="s">
        <v>594</v>
      </c>
      <c r="N314" s="94" t="s">
        <v>593</v>
      </c>
      <c r="O314" s="95" t="s">
        <v>557</v>
      </c>
      <c r="P314" s="96">
        <v>43942</v>
      </c>
      <c r="Q314" s="95" t="s">
        <v>525</v>
      </c>
    </row>
    <row r="315" spans="2:17" ht="12" customHeight="1" x14ac:dyDescent="0.2">
      <c r="B315" s="91">
        <v>416</v>
      </c>
      <c r="C315" s="90" t="s">
        <v>689</v>
      </c>
      <c r="D315" s="90" t="s">
        <v>904</v>
      </c>
      <c r="E315" s="90" t="s">
        <v>905</v>
      </c>
      <c r="F315" s="90" t="s">
        <v>536</v>
      </c>
      <c r="G315" s="90" t="s">
        <v>559</v>
      </c>
      <c r="H315" s="98" t="s">
        <v>512</v>
      </c>
      <c r="I315" s="90" t="s">
        <v>52</v>
      </c>
      <c r="J315" s="90" t="s">
        <v>52</v>
      </c>
      <c r="K315" s="93" t="s">
        <v>592</v>
      </c>
      <c r="L315" s="94" t="s">
        <v>593</v>
      </c>
      <c r="M315" s="94" t="s">
        <v>594</v>
      </c>
      <c r="N315" s="94" t="s">
        <v>593</v>
      </c>
      <c r="O315" s="95" t="s">
        <v>557</v>
      </c>
      <c r="P315" s="96">
        <v>43942</v>
      </c>
      <c r="Q315" s="95" t="s">
        <v>525</v>
      </c>
    </row>
    <row r="316" spans="2:17" ht="12" customHeight="1" x14ac:dyDescent="0.2">
      <c r="B316" s="91">
        <v>417</v>
      </c>
      <c r="C316" s="90" t="s">
        <v>689</v>
      </c>
      <c r="D316" s="90" t="s">
        <v>906</v>
      </c>
      <c r="E316" s="90" t="s">
        <v>907</v>
      </c>
      <c r="F316" s="90" t="s">
        <v>536</v>
      </c>
      <c r="G316" s="90" t="s">
        <v>559</v>
      </c>
      <c r="H316" s="98" t="s">
        <v>512</v>
      </c>
      <c r="I316" s="90" t="s">
        <v>52</v>
      </c>
      <c r="J316" s="90" t="s">
        <v>52</v>
      </c>
      <c r="K316" s="93" t="s">
        <v>592</v>
      </c>
      <c r="L316" s="94" t="s">
        <v>593</v>
      </c>
      <c r="M316" s="94" t="s">
        <v>594</v>
      </c>
      <c r="N316" s="94" t="s">
        <v>593</v>
      </c>
      <c r="O316" s="95" t="s">
        <v>557</v>
      </c>
      <c r="P316" s="96">
        <v>43942</v>
      </c>
      <c r="Q316" s="95" t="s">
        <v>525</v>
      </c>
    </row>
    <row r="317" spans="2:17" ht="12" customHeight="1" x14ac:dyDescent="0.2">
      <c r="B317" s="91">
        <v>418</v>
      </c>
      <c r="C317" s="90" t="s">
        <v>689</v>
      </c>
      <c r="D317" s="90" t="s">
        <v>908</v>
      </c>
      <c r="E317" s="90" t="s">
        <v>909</v>
      </c>
      <c r="F317" s="90" t="s">
        <v>536</v>
      </c>
      <c r="G317" s="90" t="s">
        <v>559</v>
      </c>
      <c r="H317" s="90" t="s">
        <v>512</v>
      </c>
      <c r="I317" s="90" t="s">
        <v>52</v>
      </c>
      <c r="J317" s="90" t="s">
        <v>52</v>
      </c>
      <c r="K317" s="93" t="s">
        <v>592</v>
      </c>
      <c r="L317" s="94" t="s">
        <v>593</v>
      </c>
      <c r="M317" s="94" t="s">
        <v>594</v>
      </c>
      <c r="N317" s="94" t="s">
        <v>593</v>
      </c>
      <c r="O317" s="95" t="s">
        <v>557</v>
      </c>
      <c r="P317" s="96">
        <v>43942</v>
      </c>
      <c r="Q317" s="95" t="s">
        <v>525</v>
      </c>
    </row>
    <row r="318" spans="2:17" ht="12" customHeight="1" x14ac:dyDescent="0.2">
      <c r="B318" s="91">
        <v>419</v>
      </c>
      <c r="C318" s="90" t="s">
        <v>689</v>
      </c>
      <c r="D318" s="90" t="s">
        <v>910</v>
      </c>
      <c r="E318" s="90" t="s">
        <v>911</v>
      </c>
      <c r="F318" s="90" t="s">
        <v>536</v>
      </c>
      <c r="G318" s="90" t="s">
        <v>559</v>
      </c>
      <c r="H318" s="90" t="s">
        <v>512</v>
      </c>
      <c r="I318" s="90" t="s">
        <v>52</v>
      </c>
      <c r="J318" s="90" t="s">
        <v>52</v>
      </c>
      <c r="K318" s="93" t="s">
        <v>592</v>
      </c>
      <c r="L318" s="94" t="s">
        <v>593</v>
      </c>
      <c r="M318" s="94" t="s">
        <v>594</v>
      </c>
      <c r="N318" s="94" t="s">
        <v>593</v>
      </c>
      <c r="O318" s="95" t="s">
        <v>557</v>
      </c>
      <c r="P318" s="96">
        <v>43942</v>
      </c>
      <c r="Q318" s="95" t="s">
        <v>525</v>
      </c>
    </row>
    <row r="319" spans="2:17" ht="12" customHeight="1" x14ac:dyDescent="0.2">
      <c r="B319" s="91">
        <v>427</v>
      </c>
      <c r="C319" s="90" t="s">
        <v>689</v>
      </c>
      <c r="D319" s="90" t="s">
        <v>912</v>
      </c>
      <c r="E319" s="90" t="s">
        <v>913</v>
      </c>
      <c r="F319" s="90" t="s">
        <v>536</v>
      </c>
      <c r="G319" s="90" t="s">
        <v>559</v>
      </c>
      <c r="H319" s="90" t="s">
        <v>512</v>
      </c>
      <c r="I319" s="90" t="s">
        <v>52</v>
      </c>
      <c r="J319" s="90" t="s">
        <v>52</v>
      </c>
      <c r="K319" s="93" t="s">
        <v>592</v>
      </c>
      <c r="L319" s="94" t="s">
        <v>593</v>
      </c>
      <c r="M319" s="94" t="s">
        <v>594</v>
      </c>
      <c r="N319" s="94" t="s">
        <v>593</v>
      </c>
      <c r="O319" s="95" t="s">
        <v>557</v>
      </c>
      <c r="P319" s="96">
        <v>43942</v>
      </c>
      <c r="Q319" s="95" t="s">
        <v>525</v>
      </c>
    </row>
    <row r="320" spans="2:17" ht="12" customHeight="1" x14ac:dyDescent="0.2">
      <c r="B320" s="91">
        <v>428</v>
      </c>
      <c r="C320" s="92" t="s">
        <v>11</v>
      </c>
      <c r="D320" s="90" t="s">
        <v>560</v>
      </c>
      <c r="E320" s="90" t="s">
        <v>561</v>
      </c>
      <c r="F320" s="90" t="s">
        <v>536</v>
      </c>
      <c r="G320" s="92" t="s">
        <v>591</v>
      </c>
      <c r="H320" s="90" t="s">
        <v>512</v>
      </c>
      <c r="I320" s="90" t="s">
        <v>30</v>
      </c>
      <c r="J320" s="90" t="s">
        <v>30</v>
      </c>
      <c r="K320" s="93" t="s">
        <v>537</v>
      </c>
      <c r="L320" s="94" t="s">
        <v>538</v>
      </c>
      <c r="M320" s="94" t="s">
        <v>539</v>
      </c>
      <c r="N320" s="94" t="s">
        <v>540</v>
      </c>
      <c r="O320" s="95" t="s">
        <v>541</v>
      </c>
      <c r="P320" s="96">
        <v>43938</v>
      </c>
      <c r="Q320" s="95" t="s">
        <v>525</v>
      </c>
    </row>
    <row r="321" spans="2:17" ht="12" customHeight="1" x14ac:dyDescent="0.2">
      <c r="B321" s="91">
        <v>429</v>
      </c>
      <c r="C321" s="92" t="s">
        <v>640</v>
      </c>
      <c r="D321" s="90" t="s">
        <v>641</v>
      </c>
      <c r="E321" s="90" t="s">
        <v>914</v>
      </c>
      <c r="F321" s="90" t="s">
        <v>536</v>
      </c>
      <c r="G321" s="90" t="s">
        <v>6</v>
      </c>
      <c r="H321" s="90" t="s">
        <v>512</v>
      </c>
      <c r="I321" s="90" t="s">
        <v>26</v>
      </c>
      <c r="J321" s="90" t="s">
        <v>26</v>
      </c>
      <c r="K321" s="93" t="s">
        <v>592</v>
      </c>
      <c r="L321" s="94" t="s">
        <v>593</v>
      </c>
      <c r="M321" s="94" t="s">
        <v>594</v>
      </c>
      <c r="N321" s="94" t="s">
        <v>593</v>
      </c>
      <c r="O321" s="95" t="s">
        <v>557</v>
      </c>
      <c r="P321" s="96">
        <v>43942</v>
      </c>
      <c r="Q321" s="95" t="s">
        <v>525</v>
      </c>
    </row>
    <row r="322" spans="2:17" ht="12" customHeight="1" x14ac:dyDescent="0.2">
      <c r="B322" s="91">
        <v>430</v>
      </c>
      <c r="C322" s="92" t="s">
        <v>558</v>
      </c>
      <c r="D322" s="90" t="s">
        <v>915</v>
      </c>
      <c r="E322" s="90" t="s">
        <v>916</v>
      </c>
      <c r="F322" s="90" t="s">
        <v>536</v>
      </c>
      <c r="G322" s="90" t="s">
        <v>6</v>
      </c>
      <c r="H322" s="90" t="s">
        <v>512</v>
      </c>
      <c r="I322" s="90" t="s">
        <v>26</v>
      </c>
      <c r="J322" s="90" t="s">
        <v>26</v>
      </c>
      <c r="K322" s="93" t="s">
        <v>592</v>
      </c>
      <c r="L322" s="94" t="s">
        <v>593</v>
      </c>
      <c r="M322" s="94" t="s">
        <v>594</v>
      </c>
      <c r="N322" s="94" t="s">
        <v>593</v>
      </c>
      <c r="O322" s="95" t="s">
        <v>557</v>
      </c>
      <c r="P322" s="96">
        <v>43942</v>
      </c>
      <c r="Q322" s="95" t="s">
        <v>525</v>
      </c>
    </row>
    <row r="323" spans="2:17" ht="12" customHeight="1" x14ac:dyDescent="0.2">
      <c r="B323" s="91">
        <v>431</v>
      </c>
      <c r="C323" s="92" t="s">
        <v>11</v>
      </c>
      <c r="D323" s="90" t="s">
        <v>587</v>
      </c>
      <c r="E323" s="90" t="s">
        <v>562</v>
      </c>
      <c r="F323" s="90" t="s">
        <v>536</v>
      </c>
      <c r="G323" s="90" t="s">
        <v>6</v>
      </c>
      <c r="H323" s="90" t="s">
        <v>512</v>
      </c>
      <c r="I323" s="90" t="s">
        <v>26</v>
      </c>
      <c r="J323" s="90" t="s">
        <v>26</v>
      </c>
      <c r="K323" s="93" t="s">
        <v>537</v>
      </c>
      <c r="L323" s="94" t="s">
        <v>542</v>
      </c>
      <c r="M323" s="94" t="s">
        <v>539</v>
      </c>
      <c r="N323" s="94" t="s">
        <v>543</v>
      </c>
      <c r="O323" s="95" t="s">
        <v>646</v>
      </c>
      <c r="P323" s="96">
        <v>43942</v>
      </c>
      <c r="Q323" s="95" t="s">
        <v>525</v>
      </c>
    </row>
  </sheetData>
  <mergeCells count="3">
    <mergeCell ref="B9:Q9"/>
    <mergeCell ref="D2:Q8"/>
    <mergeCell ref="B2:C8"/>
  </mergeCells>
  <conditionalFormatting sqref="B11:B323">
    <cfRule type="cellIs" dxfId="197" priority="198" operator="equal">
      <formula>""</formula>
    </cfRule>
  </conditionalFormatting>
  <conditionalFormatting sqref="C284:C295 C258:C259 C266 C268 C214 C70 C98 C254 C243:C246 C78:C88 C54:C56 C119:C120">
    <cfRule type="cellIs" dxfId="196" priority="197" operator="equal">
      <formula>""</formula>
    </cfRule>
  </conditionalFormatting>
  <conditionalFormatting sqref="C11:C14">
    <cfRule type="cellIs" dxfId="195" priority="196" operator="equal">
      <formula>""</formula>
    </cfRule>
  </conditionalFormatting>
  <conditionalFormatting sqref="C322:C323 C301:C302 C240 C224 C213 C191 C182 C175 C165:C166 C216:C217 C170:C171 C178:C179 C184">
    <cfRule type="cellIs" dxfId="194" priority="195" operator="equal">
      <formula>""</formula>
    </cfRule>
  </conditionalFormatting>
  <conditionalFormatting sqref="C271 C277 C248 C195 C38 C13:C14 C108 C52 C40:C43">
    <cfRule type="cellIs" dxfId="193" priority="194" operator="equal">
      <formula>""</formula>
    </cfRule>
  </conditionalFormatting>
  <conditionalFormatting sqref="C151">
    <cfRule type="cellIs" dxfId="192" priority="192" operator="equal">
      <formula>""</formula>
    </cfRule>
  </conditionalFormatting>
  <conditionalFormatting sqref="C267 C230:C234 C193 C185 C53 C44 C35 C17">
    <cfRule type="cellIs" dxfId="191" priority="193" operator="equal">
      <formula>""</formula>
    </cfRule>
  </conditionalFormatting>
  <conditionalFormatting sqref="C164">
    <cfRule type="cellIs" dxfId="190" priority="191" operator="equal">
      <formula>""</formula>
    </cfRule>
  </conditionalFormatting>
  <conditionalFormatting sqref="C19">
    <cfRule type="cellIs" dxfId="189" priority="190" operator="equal">
      <formula>""</formula>
    </cfRule>
  </conditionalFormatting>
  <conditionalFormatting sqref="C90:C91">
    <cfRule type="cellIs" dxfId="188" priority="189" operator="equal">
      <formula>""</formula>
    </cfRule>
  </conditionalFormatting>
  <conditionalFormatting sqref="C186">
    <cfRule type="cellIs" dxfId="187" priority="188" operator="equal">
      <formula>""</formula>
    </cfRule>
  </conditionalFormatting>
  <conditionalFormatting sqref="C235 C194">
    <cfRule type="cellIs" dxfId="186" priority="187" operator="equal">
      <formula>""</formula>
    </cfRule>
  </conditionalFormatting>
  <conditionalFormatting sqref="C30">
    <cfRule type="cellIs" dxfId="185" priority="186" operator="equal">
      <formula>""</formula>
    </cfRule>
  </conditionalFormatting>
  <conditionalFormatting sqref="C45">
    <cfRule type="cellIs" dxfId="184" priority="185" operator="equal">
      <formula>""</formula>
    </cfRule>
  </conditionalFormatting>
  <conditionalFormatting sqref="C145 C140 C135 C130 C121 C114 C109 C76 C71">
    <cfRule type="cellIs" dxfId="183" priority="184" operator="equal">
      <formula>""</formula>
    </cfRule>
  </conditionalFormatting>
  <conditionalFormatting sqref="C198">
    <cfRule type="cellIs" dxfId="182" priority="183" operator="equal">
      <formula>""</formula>
    </cfRule>
  </conditionalFormatting>
  <conditionalFormatting sqref="C218">
    <cfRule type="cellIs" dxfId="181" priority="182" operator="equal">
      <formula>""</formula>
    </cfRule>
  </conditionalFormatting>
  <conditionalFormatting sqref="C247">
    <cfRule type="cellIs" dxfId="180" priority="181" operator="equal">
      <formula>""</formula>
    </cfRule>
  </conditionalFormatting>
  <conditionalFormatting sqref="C197">
    <cfRule type="cellIs" dxfId="179" priority="180" operator="equal">
      <formula>""</formula>
    </cfRule>
  </conditionalFormatting>
  <conditionalFormatting sqref="C196">
    <cfRule type="cellIs" dxfId="178" priority="179" operator="equal">
      <formula>""</formula>
    </cfRule>
  </conditionalFormatting>
  <conditionalFormatting sqref="C63">
    <cfRule type="cellIs" dxfId="177" priority="178" operator="equal">
      <formula>""</formula>
    </cfRule>
  </conditionalFormatting>
  <conditionalFormatting sqref="C167:C168">
    <cfRule type="cellIs" dxfId="176" priority="177" operator="equal">
      <formula>""</formula>
    </cfRule>
  </conditionalFormatting>
  <conditionalFormatting sqref="C169">
    <cfRule type="cellIs" dxfId="175" priority="176" operator="equal">
      <formula>""</formula>
    </cfRule>
  </conditionalFormatting>
  <conditionalFormatting sqref="C219">
    <cfRule type="cellIs" dxfId="174" priority="175" operator="equal">
      <formula>""</formula>
    </cfRule>
  </conditionalFormatting>
  <conditionalFormatting sqref="C150">
    <cfRule type="cellIs" dxfId="173" priority="174" operator="equal">
      <formula>""</formula>
    </cfRule>
  </conditionalFormatting>
  <conditionalFormatting sqref="C99:C102">
    <cfRule type="cellIs" dxfId="172" priority="173" operator="equal">
      <formula>""</formula>
    </cfRule>
  </conditionalFormatting>
  <conditionalFormatting sqref="C154 C160">
    <cfRule type="cellIs" dxfId="171" priority="172" operator="equal">
      <formula>""</formula>
    </cfRule>
  </conditionalFormatting>
  <conditionalFormatting sqref="C252:C253 C250">
    <cfRule type="cellIs" dxfId="170" priority="171" operator="equal">
      <formula>""</formula>
    </cfRule>
  </conditionalFormatting>
  <conditionalFormatting sqref="C220">
    <cfRule type="cellIs" dxfId="169" priority="170" operator="equal">
      <formula>""</formula>
    </cfRule>
  </conditionalFormatting>
  <conditionalFormatting sqref="C176">
    <cfRule type="cellIs" dxfId="168" priority="169" operator="equal">
      <formula>""</formula>
    </cfRule>
  </conditionalFormatting>
  <conditionalFormatting sqref="C236">
    <cfRule type="cellIs" dxfId="167" priority="168" operator="equal">
      <formula>""</formula>
    </cfRule>
  </conditionalFormatting>
  <conditionalFormatting sqref="C46 C36:C37 C31:C33 C23:C28 C20:C21">
    <cfRule type="cellIs" dxfId="166" priority="167" operator="equal">
      <formula>""</formula>
    </cfRule>
  </conditionalFormatting>
  <conditionalFormatting sqref="C64:C67 C57:C60">
    <cfRule type="cellIs" dxfId="165" priority="166" operator="equal">
      <formula>""</formula>
    </cfRule>
  </conditionalFormatting>
  <conditionalFormatting sqref="C136:C138 C131:C133 C125 C122 C115:C117 C110:C112">
    <cfRule type="cellIs" dxfId="164" priority="165" operator="equal">
      <formula>""</formula>
    </cfRule>
  </conditionalFormatting>
  <conditionalFormatting sqref="C159 C146:C148 C141:C143">
    <cfRule type="cellIs" dxfId="163" priority="164" operator="equal">
      <formula>""</formula>
    </cfRule>
  </conditionalFormatting>
  <conditionalFormatting sqref="C161">
    <cfRule type="cellIs" dxfId="162" priority="163" operator="equal">
      <formula>""</formula>
    </cfRule>
  </conditionalFormatting>
  <conditionalFormatting sqref="C221:C223 C210 C199:C201 C187:C189 C172:C173">
    <cfRule type="cellIs" dxfId="161" priority="162" operator="equal">
      <formula>""</formula>
    </cfRule>
  </conditionalFormatting>
  <conditionalFormatting sqref="C260:C261 C237:C239">
    <cfRule type="cellIs" dxfId="160" priority="161" operator="equal">
      <formula>""</formula>
    </cfRule>
  </conditionalFormatting>
  <conditionalFormatting sqref="C107">
    <cfRule type="cellIs" dxfId="159" priority="160" operator="equal">
      <formula>""</formula>
    </cfRule>
  </conditionalFormatting>
  <conditionalFormatting sqref="C225">
    <cfRule type="cellIs" dxfId="158" priority="159" operator="equal">
      <formula>""</formula>
    </cfRule>
  </conditionalFormatting>
  <conditionalFormatting sqref="C48">
    <cfRule type="cellIs" dxfId="157" priority="158" operator="equal">
      <formula>""</formula>
    </cfRule>
  </conditionalFormatting>
  <conditionalFormatting sqref="C226">
    <cfRule type="cellIs" dxfId="156" priority="157" operator="equal">
      <formula>""</formula>
    </cfRule>
  </conditionalFormatting>
  <conditionalFormatting sqref="C241">
    <cfRule type="cellIs" dxfId="155" priority="156" operator="equal">
      <formula>""</formula>
    </cfRule>
  </conditionalFormatting>
  <conditionalFormatting sqref="C280 C75">
    <cfRule type="cellIs" dxfId="154" priority="155" operator="equal">
      <formula>""</formula>
    </cfRule>
  </conditionalFormatting>
  <conditionalFormatting sqref="C215 C209 C203:C204 C192 C163 C153">
    <cfRule type="cellIs" dxfId="153" priority="154" operator="equal">
      <formula>""</formula>
    </cfRule>
  </conditionalFormatting>
  <conditionalFormatting sqref="C69">
    <cfRule type="cellIs" dxfId="152" priority="153" operator="equal">
      <formula>""</formula>
    </cfRule>
  </conditionalFormatting>
  <conditionalFormatting sqref="C16">
    <cfRule type="cellIs" dxfId="151" priority="152" operator="equal">
      <formula>""</formula>
    </cfRule>
  </conditionalFormatting>
  <conditionalFormatting sqref="C47 C39 C34 C29 C15">
    <cfRule type="cellIs" dxfId="150" priority="151" operator="equal">
      <formula>""</formula>
    </cfRule>
  </conditionalFormatting>
  <conditionalFormatting sqref="C296:C298 C283 C276 C265 C242 C227 C211 C202 C190 C181 C174 C162 C157 C152 C149 C144 C139 C134 C126 C123 C118 C113 C92 C77 C74 C72 C68 C61">
    <cfRule type="cellIs" dxfId="149" priority="150" operator="equal">
      <formula>""</formula>
    </cfRule>
  </conditionalFormatting>
  <conditionalFormatting sqref="C105:C106">
    <cfRule type="cellIs" dxfId="148" priority="149" operator="equal">
      <formula>""</formula>
    </cfRule>
  </conditionalFormatting>
  <conditionalFormatting sqref="C124">
    <cfRule type="cellIs" dxfId="147" priority="148" operator="equal">
      <formula>""</formula>
    </cfRule>
  </conditionalFormatting>
  <conditionalFormatting sqref="C183">
    <cfRule type="cellIs" dxfId="146" priority="147" operator="equal">
      <formula>""</formula>
    </cfRule>
  </conditionalFormatting>
  <conditionalFormatting sqref="C212">
    <cfRule type="cellIs" dxfId="145" priority="146" operator="equal">
      <formula>""</formula>
    </cfRule>
  </conditionalFormatting>
  <conditionalFormatting sqref="C49:C51">
    <cfRule type="cellIs" dxfId="144" priority="145" operator="equal">
      <formula>""</formula>
    </cfRule>
  </conditionalFormatting>
  <conditionalFormatting sqref="C180">
    <cfRule type="cellIs" dxfId="143" priority="144" operator="equal">
      <formula>""</formula>
    </cfRule>
  </conditionalFormatting>
  <conditionalFormatting sqref="C103:C104">
    <cfRule type="cellIs" dxfId="142" priority="143" operator="equal">
      <formula>""</formula>
    </cfRule>
  </conditionalFormatting>
  <conditionalFormatting sqref="C129">
    <cfRule type="cellIs" dxfId="141" priority="142" operator="equal">
      <formula>""</formula>
    </cfRule>
  </conditionalFormatting>
  <conditionalFormatting sqref="C128">
    <cfRule type="cellIs" dxfId="140" priority="141" operator="equal">
      <formula>""</formula>
    </cfRule>
  </conditionalFormatting>
  <conditionalFormatting sqref="C127">
    <cfRule type="cellIs" dxfId="139" priority="140" operator="equal">
      <formula>""</formula>
    </cfRule>
  </conditionalFormatting>
  <conditionalFormatting sqref="C93">
    <cfRule type="cellIs" dxfId="138" priority="139" operator="equal">
      <formula>""</formula>
    </cfRule>
  </conditionalFormatting>
  <conditionalFormatting sqref="C62">
    <cfRule type="cellIs" dxfId="137" priority="138" operator="equal">
      <formula>""</formula>
    </cfRule>
  </conditionalFormatting>
  <conditionalFormatting sqref="C73">
    <cfRule type="cellIs" dxfId="136" priority="137" operator="equal">
      <formula>""</formula>
    </cfRule>
  </conditionalFormatting>
  <conditionalFormatting sqref="C94">
    <cfRule type="cellIs" dxfId="135" priority="136" operator="equal">
      <formula>""</formula>
    </cfRule>
  </conditionalFormatting>
  <conditionalFormatting sqref="C95">
    <cfRule type="cellIs" dxfId="134" priority="135" operator="equal">
      <formula>""</formula>
    </cfRule>
  </conditionalFormatting>
  <conditionalFormatting sqref="C96">
    <cfRule type="cellIs" dxfId="133" priority="134" operator="equal">
      <formula>""</formula>
    </cfRule>
  </conditionalFormatting>
  <conditionalFormatting sqref="C97">
    <cfRule type="cellIs" dxfId="132" priority="133" operator="equal">
      <formula>""</formula>
    </cfRule>
  </conditionalFormatting>
  <conditionalFormatting sqref="C229">
    <cfRule type="cellIs" dxfId="131" priority="132" operator="equal">
      <formula>""</formula>
    </cfRule>
  </conditionalFormatting>
  <conditionalFormatting sqref="C273 C228">
    <cfRule type="cellIs" dxfId="130" priority="130" operator="equal">
      <formula>""</formula>
    </cfRule>
  </conditionalFormatting>
  <conditionalFormatting sqref="C155">
    <cfRule type="cellIs" dxfId="129" priority="128" operator="equal">
      <formula>""</formula>
    </cfRule>
  </conditionalFormatting>
  <conditionalFormatting sqref="C158">
    <cfRule type="cellIs" dxfId="128" priority="131" operator="equal">
      <formula>""</formula>
    </cfRule>
  </conditionalFormatting>
  <conditionalFormatting sqref="C22">
    <cfRule type="cellIs" dxfId="127" priority="129" operator="equal">
      <formula>""</formula>
    </cfRule>
  </conditionalFormatting>
  <conditionalFormatting sqref="C18">
    <cfRule type="cellIs" dxfId="126" priority="127" operator="equal">
      <formula>""</formula>
    </cfRule>
  </conditionalFormatting>
  <conditionalFormatting sqref="C89">
    <cfRule type="cellIs" dxfId="125" priority="126" operator="equal">
      <formula>""</formula>
    </cfRule>
  </conditionalFormatting>
  <conditionalFormatting sqref="C156">
    <cfRule type="cellIs" dxfId="124" priority="125" operator="equal">
      <formula>""</formula>
    </cfRule>
  </conditionalFormatting>
  <conditionalFormatting sqref="C249">
    <cfRule type="cellIs" dxfId="123" priority="124" operator="equal">
      <formula>""</formula>
    </cfRule>
  </conditionalFormatting>
  <conditionalFormatting sqref="C251">
    <cfRule type="cellIs" dxfId="122" priority="123" operator="equal">
      <formula>""</formula>
    </cfRule>
  </conditionalFormatting>
  <conditionalFormatting sqref="C205:C208 C177">
    <cfRule type="cellIs" dxfId="121" priority="122" operator="equal">
      <formula>""</formula>
    </cfRule>
  </conditionalFormatting>
  <conditionalFormatting sqref="C257">
    <cfRule type="cellIs" dxfId="120" priority="121" operator="equal">
      <formula>""</formula>
    </cfRule>
  </conditionalFormatting>
  <conditionalFormatting sqref="C269">
    <cfRule type="cellIs" dxfId="119" priority="120" operator="equal">
      <formula>""</formula>
    </cfRule>
  </conditionalFormatting>
  <conditionalFormatting sqref="C272">
    <cfRule type="cellIs" dxfId="118" priority="119" operator="equal">
      <formula>""</formula>
    </cfRule>
  </conditionalFormatting>
  <conditionalFormatting sqref="C255">
    <cfRule type="cellIs" dxfId="117" priority="118" operator="equal">
      <formula>""</formula>
    </cfRule>
  </conditionalFormatting>
  <conditionalFormatting sqref="C256">
    <cfRule type="cellIs" dxfId="116" priority="117" operator="equal">
      <formula>""</formula>
    </cfRule>
  </conditionalFormatting>
  <conditionalFormatting sqref="C262">
    <cfRule type="cellIs" dxfId="115" priority="116" operator="equal">
      <formula>""</formula>
    </cfRule>
  </conditionalFormatting>
  <conditionalFormatting sqref="C263">
    <cfRule type="cellIs" dxfId="114" priority="115" operator="equal">
      <formula>""</formula>
    </cfRule>
  </conditionalFormatting>
  <conditionalFormatting sqref="C264">
    <cfRule type="cellIs" dxfId="113" priority="114" operator="equal">
      <formula>""</formula>
    </cfRule>
  </conditionalFormatting>
  <conditionalFormatting sqref="C278">
    <cfRule type="cellIs" dxfId="112" priority="113" operator="equal">
      <formula>""</formula>
    </cfRule>
  </conditionalFormatting>
  <conditionalFormatting sqref="C270">
    <cfRule type="cellIs" dxfId="111" priority="112" operator="equal">
      <formula>""</formula>
    </cfRule>
  </conditionalFormatting>
  <conditionalFormatting sqref="C274">
    <cfRule type="cellIs" dxfId="110" priority="111" operator="equal">
      <formula>""</formula>
    </cfRule>
  </conditionalFormatting>
  <conditionalFormatting sqref="C282 C275">
    <cfRule type="cellIs" dxfId="109" priority="110" operator="equal">
      <formula>""</formula>
    </cfRule>
  </conditionalFormatting>
  <conditionalFormatting sqref="C279">
    <cfRule type="cellIs" dxfId="108" priority="109" operator="equal">
      <formula>""</formula>
    </cfRule>
  </conditionalFormatting>
  <conditionalFormatting sqref="C281">
    <cfRule type="cellIs" dxfId="107" priority="108" operator="equal">
      <formula>""</formula>
    </cfRule>
  </conditionalFormatting>
  <conditionalFormatting sqref="C299">
    <cfRule type="cellIs" dxfId="106" priority="107" operator="equal">
      <formula>""</formula>
    </cfRule>
  </conditionalFormatting>
  <conditionalFormatting sqref="C300">
    <cfRule type="cellIs" dxfId="105" priority="106" operator="equal">
      <formula>""</formula>
    </cfRule>
  </conditionalFormatting>
  <conditionalFormatting sqref="C303">
    <cfRule type="cellIs" dxfId="104" priority="105" operator="equal">
      <formula>""</formula>
    </cfRule>
  </conditionalFormatting>
  <conditionalFormatting sqref="C304:C316">
    <cfRule type="cellIs" dxfId="103" priority="104" operator="equal">
      <formula>""</formula>
    </cfRule>
  </conditionalFormatting>
  <conditionalFormatting sqref="C317">
    <cfRule type="cellIs" dxfId="102" priority="103" operator="equal">
      <formula>""</formula>
    </cfRule>
  </conditionalFormatting>
  <conditionalFormatting sqref="C318">
    <cfRule type="cellIs" dxfId="101" priority="102" operator="equal">
      <formula>""</formula>
    </cfRule>
  </conditionalFormatting>
  <conditionalFormatting sqref="C319">
    <cfRule type="cellIs" dxfId="100" priority="101" operator="equal">
      <formula>""</formula>
    </cfRule>
  </conditionalFormatting>
  <conditionalFormatting sqref="C320">
    <cfRule type="cellIs" dxfId="99" priority="100" operator="equal">
      <formula>""</formula>
    </cfRule>
  </conditionalFormatting>
  <conditionalFormatting sqref="C321">
    <cfRule type="cellIs" dxfId="98" priority="99" operator="equal">
      <formula>""</formula>
    </cfRule>
  </conditionalFormatting>
  <conditionalFormatting sqref="D279:F280 D281:G295 E271:G271 D265:F266 D267:G270 D272:G278 D63:G65 D14:G53 D54:F62 D66:F72 D117:F120 D73:G116 D121:G264">
    <cfRule type="cellIs" dxfId="97" priority="98" operator="equal">
      <formula>""</formula>
    </cfRule>
  </conditionalFormatting>
  <conditionalFormatting sqref="D11:G13">
    <cfRule type="cellIs" dxfId="96" priority="97" operator="equal">
      <formula>""</formula>
    </cfRule>
  </conditionalFormatting>
  <conditionalFormatting sqref="G320 G303 G300 G296:G297 G279:G280 G265:G266 G117:G120 G66:G72 G54:G62">
    <cfRule type="cellIs" dxfId="95" priority="96" operator="equal">
      <formula>""</formula>
    </cfRule>
  </conditionalFormatting>
  <conditionalFormatting sqref="D271">
    <cfRule type="cellIs" dxfId="94" priority="95" operator="equal">
      <formula>""</formula>
    </cfRule>
  </conditionalFormatting>
  <conditionalFormatting sqref="D301:G302 D300:F300 D298:G299 D296:F297">
    <cfRule type="cellIs" dxfId="93" priority="94" operator="equal">
      <formula>""</formula>
    </cfRule>
  </conditionalFormatting>
  <conditionalFormatting sqref="D303:F303">
    <cfRule type="cellIs" dxfId="92" priority="93" operator="equal">
      <formula>""</formula>
    </cfRule>
  </conditionalFormatting>
  <conditionalFormatting sqref="E306:G316 E304:F305">
    <cfRule type="cellIs" dxfId="91" priority="92" operator="equal">
      <formula>""</formula>
    </cfRule>
  </conditionalFormatting>
  <conditionalFormatting sqref="D304:D316">
    <cfRule type="cellIs" dxfId="90" priority="91" operator="equal">
      <formula>""</formula>
    </cfRule>
  </conditionalFormatting>
  <conditionalFormatting sqref="D317">
    <cfRule type="cellIs" dxfId="89" priority="90" operator="equal">
      <formula>""</formula>
    </cfRule>
  </conditionalFormatting>
  <conditionalFormatting sqref="E317">
    <cfRule type="cellIs" dxfId="88" priority="89" operator="equal">
      <formula>""</formula>
    </cfRule>
  </conditionalFormatting>
  <conditionalFormatting sqref="F317:G317">
    <cfRule type="cellIs" dxfId="87" priority="88" operator="equal">
      <formula>""</formula>
    </cfRule>
  </conditionalFormatting>
  <conditionalFormatting sqref="E318">
    <cfRule type="cellIs" dxfId="86" priority="87" operator="equal">
      <formula>""</formula>
    </cfRule>
  </conditionalFormatting>
  <conditionalFormatting sqref="F318:G318">
    <cfRule type="cellIs" dxfId="85" priority="86" operator="equal">
      <formula>""</formula>
    </cfRule>
  </conditionalFormatting>
  <conditionalFormatting sqref="D318">
    <cfRule type="cellIs" dxfId="84" priority="85" operator="equal">
      <formula>""</formula>
    </cfRule>
  </conditionalFormatting>
  <conditionalFormatting sqref="G304:G305">
    <cfRule type="cellIs" dxfId="83" priority="84" operator="equal">
      <formula>""</formula>
    </cfRule>
  </conditionalFormatting>
  <conditionalFormatting sqref="D319">
    <cfRule type="cellIs" dxfId="82" priority="83" operator="equal">
      <formula>""</formula>
    </cfRule>
  </conditionalFormatting>
  <conditionalFormatting sqref="E319">
    <cfRule type="cellIs" dxfId="81" priority="82" operator="equal">
      <formula>""</formula>
    </cfRule>
  </conditionalFormatting>
  <conditionalFormatting sqref="F319:G319">
    <cfRule type="cellIs" dxfId="80" priority="81" operator="equal">
      <formula>""</formula>
    </cfRule>
  </conditionalFormatting>
  <conditionalFormatting sqref="D320:E320">
    <cfRule type="cellIs" dxfId="79" priority="80" operator="equal">
      <formula>""</formula>
    </cfRule>
  </conditionalFormatting>
  <conditionalFormatting sqref="F320">
    <cfRule type="cellIs" dxfId="78" priority="79" operator="equal">
      <formula>""</formula>
    </cfRule>
  </conditionalFormatting>
  <conditionalFormatting sqref="D321:E323 G321:G323">
    <cfRule type="cellIs" dxfId="77" priority="78" operator="equal">
      <formula>""</formula>
    </cfRule>
  </conditionalFormatting>
  <conditionalFormatting sqref="F321:F323">
    <cfRule type="cellIs" dxfId="76" priority="77" operator="equal">
      <formula>""</formula>
    </cfRule>
  </conditionalFormatting>
  <conditionalFormatting sqref="H14:J295">
    <cfRule type="cellIs" dxfId="75" priority="76" operator="equal">
      <formula>""</formula>
    </cfRule>
  </conditionalFormatting>
  <conditionalFormatting sqref="H13 J13 H11:J12">
    <cfRule type="cellIs" dxfId="74" priority="75" operator="equal">
      <formula>""</formula>
    </cfRule>
  </conditionalFormatting>
  <conditionalFormatting sqref="I13">
    <cfRule type="cellIs" dxfId="73" priority="74" operator="equal">
      <formula>""</formula>
    </cfRule>
  </conditionalFormatting>
  <conditionalFormatting sqref="H296:J302">
    <cfRule type="cellIs" dxfId="72" priority="73" operator="equal">
      <formula>""</formula>
    </cfRule>
  </conditionalFormatting>
  <conditionalFormatting sqref="H303:J303">
    <cfRule type="cellIs" dxfId="71" priority="72" operator="equal">
      <formula>""</formula>
    </cfRule>
  </conditionalFormatting>
  <conditionalFormatting sqref="I304:I316">
    <cfRule type="cellIs" dxfId="70" priority="71" operator="equal">
      <formula>""</formula>
    </cfRule>
  </conditionalFormatting>
  <conditionalFormatting sqref="H304:H316">
    <cfRule type="cellIs" dxfId="69" priority="70" operator="equal">
      <formula>""</formula>
    </cfRule>
  </conditionalFormatting>
  <conditionalFormatting sqref="I317:I318">
    <cfRule type="cellIs" dxfId="68" priority="69" operator="equal">
      <formula>""</formula>
    </cfRule>
  </conditionalFormatting>
  <conditionalFormatting sqref="J306">
    <cfRule type="cellIs" dxfId="67" priority="65" operator="equal">
      <formula>""</formula>
    </cfRule>
  </conditionalFormatting>
  <conditionalFormatting sqref="H317:H319">
    <cfRule type="cellIs" dxfId="66" priority="68" operator="equal">
      <formula>""</formula>
    </cfRule>
  </conditionalFormatting>
  <conditionalFormatting sqref="J304">
    <cfRule type="cellIs" dxfId="65" priority="67" operator="equal">
      <formula>""</formula>
    </cfRule>
  </conditionalFormatting>
  <conditionalFormatting sqref="J305">
    <cfRule type="cellIs" dxfId="64" priority="66" operator="equal">
      <formula>""</formula>
    </cfRule>
  </conditionalFormatting>
  <conditionalFormatting sqref="J307">
    <cfRule type="cellIs" dxfId="63" priority="64" operator="equal">
      <formula>""</formula>
    </cfRule>
  </conditionalFormatting>
  <conditionalFormatting sqref="J308:J318">
    <cfRule type="cellIs" dxfId="62" priority="63" operator="equal">
      <formula>""</formula>
    </cfRule>
  </conditionalFormatting>
  <conditionalFormatting sqref="I319">
    <cfRule type="cellIs" dxfId="61" priority="62" operator="equal">
      <formula>""</formula>
    </cfRule>
  </conditionalFormatting>
  <conditionalFormatting sqref="J319">
    <cfRule type="cellIs" dxfId="60" priority="61" operator="equal">
      <formula>""</formula>
    </cfRule>
  </conditionalFormatting>
  <conditionalFormatting sqref="H320">
    <cfRule type="cellIs" dxfId="59" priority="60" operator="equal">
      <formula>""</formula>
    </cfRule>
  </conditionalFormatting>
  <conditionalFormatting sqref="I320">
    <cfRule type="cellIs" dxfId="58" priority="59" operator="equal">
      <formula>""</formula>
    </cfRule>
  </conditionalFormatting>
  <conditionalFormatting sqref="J320">
    <cfRule type="cellIs" dxfId="57" priority="58" operator="equal">
      <formula>""</formula>
    </cfRule>
  </conditionalFormatting>
  <conditionalFormatting sqref="H321:H323">
    <cfRule type="cellIs" dxfId="56" priority="57" operator="equal">
      <formula>""</formula>
    </cfRule>
  </conditionalFormatting>
  <conditionalFormatting sqref="I321:J323">
    <cfRule type="cellIs" dxfId="55" priority="56" operator="equal">
      <formula>""</formula>
    </cfRule>
  </conditionalFormatting>
  <conditionalFormatting sqref="O295:O323 O11:O77 O89:O115 O117 O119:O122 O124:O283">
    <cfRule type="cellIs" dxfId="54" priority="55" operator="equal">
      <formula>""</formula>
    </cfRule>
  </conditionalFormatting>
  <conditionalFormatting sqref="O78">
    <cfRule type="cellIs" dxfId="53" priority="54" operator="equal">
      <formula>""</formula>
    </cfRule>
  </conditionalFormatting>
  <conditionalFormatting sqref="O79">
    <cfRule type="cellIs" dxfId="52" priority="53" operator="equal">
      <formula>""</formula>
    </cfRule>
  </conditionalFormatting>
  <conditionalFormatting sqref="O83">
    <cfRule type="cellIs" dxfId="51" priority="52" operator="equal">
      <formula>""</formula>
    </cfRule>
  </conditionalFormatting>
  <conditionalFormatting sqref="O86">
    <cfRule type="cellIs" dxfId="50" priority="51" operator="equal">
      <formula>""</formula>
    </cfRule>
  </conditionalFormatting>
  <conditionalFormatting sqref="O87">
    <cfRule type="cellIs" dxfId="49" priority="50" operator="equal">
      <formula>""</formula>
    </cfRule>
  </conditionalFormatting>
  <conditionalFormatting sqref="O80">
    <cfRule type="cellIs" dxfId="48" priority="49" operator="equal">
      <formula>""</formula>
    </cfRule>
  </conditionalFormatting>
  <conditionalFormatting sqref="O81">
    <cfRule type="cellIs" dxfId="47" priority="48" operator="equal">
      <formula>""</formula>
    </cfRule>
  </conditionalFormatting>
  <conditionalFormatting sqref="O82">
    <cfRule type="cellIs" dxfId="46" priority="47" operator="equal">
      <formula>""</formula>
    </cfRule>
  </conditionalFormatting>
  <conditionalFormatting sqref="O84">
    <cfRule type="cellIs" dxfId="45" priority="46" operator="equal">
      <formula>""</formula>
    </cfRule>
  </conditionalFormatting>
  <conditionalFormatting sqref="O85">
    <cfRule type="cellIs" dxfId="44" priority="45" operator="equal">
      <formula>""</formula>
    </cfRule>
  </conditionalFormatting>
  <conditionalFormatting sqref="O88">
    <cfRule type="cellIs" dxfId="43" priority="44" operator="equal">
      <formula>""</formula>
    </cfRule>
  </conditionalFormatting>
  <conditionalFormatting sqref="O116">
    <cfRule type="cellIs" dxfId="42" priority="43" operator="equal">
      <formula>""</formula>
    </cfRule>
  </conditionalFormatting>
  <conditionalFormatting sqref="O118">
    <cfRule type="cellIs" dxfId="41" priority="42" operator="equal">
      <formula>""</formula>
    </cfRule>
  </conditionalFormatting>
  <conditionalFormatting sqref="O123">
    <cfRule type="cellIs" dxfId="40" priority="41" operator="equal">
      <formula>""</formula>
    </cfRule>
  </conditionalFormatting>
  <conditionalFormatting sqref="O284">
    <cfRule type="cellIs" dxfId="39" priority="40" operator="equal">
      <formula>""</formula>
    </cfRule>
  </conditionalFormatting>
  <conditionalFormatting sqref="O285">
    <cfRule type="cellIs" dxfId="38" priority="39" operator="equal">
      <formula>""</formula>
    </cfRule>
  </conditionalFormatting>
  <conditionalFormatting sqref="O286">
    <cfRule type="cellIs" dxfId="37" priority="38" operator="equal">
      <formula>""</formula>
    </cfRule>
  </conditionalFormatting>
  <conditionalFormatting sqref="O287">
    <cfRule type="cellIs" dxfId="36" priority="37" operator="equal">
      <formula>""</formula>
    </cfRule>
  </conditionalFormatting>
  <conditionalFormatting sqref="O288">
    <cfRule type="cellIs" dxfId="35" priority="36" operator="equal">
      <formula>""</formula>
    </cfRule>
  </conditionalFormatting>
  <conditionalFormatting sqref="O289">
    <cfRule type="cellIs" dxfId="34" priority="35" operator="equal">
      <formula>""</formula>
    </cfRule>
  </conditionalFormatting>
  <conditionalFormatting sqref="O290">
    <cfRule type="cellIs" dxfId="33" priority="34" operator="equal">
      <formula>""</formula>
    </cfRule>
  </conditionalFormatting>
  <conditionalFormatting sqref="O291">
    <cfRule type="cellIs" dxfId="32" priority="33" operator="equal">
      <formula>""</formula>
    </cfRule>
  </conditionalFormatting>
  <conditionalFormatting sqref="O292">
    <cfRule type="cellIs" dxfId="31" priority="32" operator="equal">
      <formula>""</formula>
    </cfRule>
  </conditionalFormatting>
  <conditionalFormatting sqref="O293">
    <cfRule type="cellIs" dxfId="30" priority="31" operator="equal">
      <formula>""</formula>
    </cfRule>
  </conditionalFormatting>
  <conditionalFormatting sqref="O294">
    <cfRule type="cellIs" dxfId="29" priority="30" operator="equal">
      <formula>""</formula>
    </cfRule>
  </conditionalFormatting>
  <conditionalFormatting sqref="Q18">
    <cfRule type="cellIs" dxfId="28" priority="29" operator="equal">
      <formula>""</formula>
    </cfRule>
  </conditionalFormatting>
  <conditionalFormatting sqref="Q11">
    <cfRule type="cellIs" dxfId="27" priority="28" operator="equal">
      <formula>""</formula>
    </cfRule>
  </conditionalFormatting>
  <conditionalFormatting sqref="P295:P323 P11:P77 P89:P115 P117 P119:P122 P124:P283">
    <cfRule type="cellIs" dxfId="26" priority="27" operator="equal">
      <formula>""</formula>
    </cfRule>
  </conditionalFormatting>
  <conditionalFormatting sqref="P78">
    <cfRule type="cellIs" dxfId="25" priority="26" operator="equal">
      <formula>""</formula>
    </cfRule>
  </conditionalFormatting>
  <conditionalFormatting sqref="P79">
    <cfRule type="cellIs" dxfId="24" priority="25" operator="equal">
      <formula>""</formula>
    </cfRule>
  </conditionalFormatting>
  <conditionalFormatting sqref="P87">
    <cfRule type="cellIs" dxfId="23" priority="24" operator="equal">
      <formula>""</formula>
    </cfRule>
  </conditionalFormatting>
  <conditionalFormatting sqref="P80">
    <cfRule type="cellIs" dxfId="22" priority="23" operator="equal">
      <formula>""</formula>
    </cfRule>
  </conditionalFormatting>
  <conditionalFormatting sqref="P81">
    <cfRule type="cellIs" dxfId="21" priority="22" operator="equal">
      <formula>""</formula>
    </cfRule>
  </conditionalFormatting>
  <conditionalFormatting sqref="P82">
    <cfRule type="cellIs" dxfId="20" priority="21" operator="equal">
      <formula>""</formula>
    </cfRule>
  </conditionalFormatting>
  <conditionalFormatting sqref="P83">
    <cfRule type="cellIs" dxfId="19" priority="20" operator="equal">
      <formula>""</formula>
    </cfRule>
  </conditionalFormatting>
  <conditionalFormatting sqref="P84">
    <cfRule type="cellIs" dxfId="18" priority="19" operator="equal">
      <formula>""</formula>
    </cfRule>
  </conditionalFormatting>
  <conditionalFormatting sqref="P85">
    <cfRule type="cellIs" dxfId="17" priority="18" operator="equal">
      <formula>""</formula>
    </cfRule>
  </conditionalFormatting>
  <conditionalFormatting sqref="P86">
    <cfRule type="cellIs" dxfId="16" priority="17" operator="equal">
      <formula>""</formula>
    </cfRule>
  </conditionalFormatting>
  <conditionalFormatting sqref="P88">
    <cfRule type="cellIs" dxfId="15" priority="16" operator="equal">
      <formula>""</formula>
    </cfRule>
  </conditionalFormatting>
  <conditionalFormatting sqref="P116">
    <cfRule type="cellIs" dxfId="14" priority="15" operator="equal">
      <formula>""</formula>
    </cfRule>
  </conditionalFormatting>
  <conditionalFormatting sqref="P118">
    <cfRule type="cellIs" dxfId="13" priority="14" operator="equal">
      <formula>""</formula>
    </cfRule>
  </conditionalFormatting>
  <conditionalFormatting sqref="P123">
    <cfRule type="cellIs" dxfId="12" priority="13" operator="equal">
      <formula>""</formula>
    </cfRule>
  </conditionalFormatting>
  <conditionalFormatting sqref="P284">
    <cfRule type="cellIs" dxfId="11" priority="12" operator="equal">
      <formula>""</formula>
    </cfRule>
  </conditionalFormatting>
  <conditionalFormatting sqref="P285">
    <cfRule type="cellIs" dxfId="10" priority="11" operator="equal">
      <formula>""</formula>
    </cfRule>
  </conditionalFormatting>
  <conditionalFormatting sqref="P286">
    <cfRule type="cellIs" dxfId="9" priority="10" operator="equal">
      <formula>""</formula>
    </cfRule>
  </conditionalFormatting>
  <conditionalFormatting sqref="P287">
    <cfRule type="cellIs" dxfId="8" priority="9" operator="equal">
      <formula>""</formula>
    </cfRule>
  </conditionalFormatting>
  <conditionalFormatting sqref="P288">
    <cfRule type="cellIs" dxfId="7" priority="8" operator="equal">
      <formula>""</formula>
    </cfRule>
  </conditionalFormatting>
  <conditionalFormatting sqref="P289">
    <cfRule type="cellIs" dxfId="6" priority="7" operator="equal">
      <formula>""</formula>
    </cfRule>
  </conditionalFormatting>
  <conditionalFormatting sqref="P290">
    <cfRule type="cellIs" dxfId="5" priority="6" operator="equal">
      <formula>""</formula>
    </cfRule>
  </conditionalFormatting>
  <conditionalFormatting sqref="P291">
    <cfRule type="cellIs" dxfId="4" priority="5" operator="equal">
      <formula>""</formula>
    </cfRule>
  </conditionalFormatting>
  <conditionalFormatting sqref="P292">
    <cfRule type="cellIs" dxfId="3" priority="4" operator="equal">
      <formula>""</formula>
    </cfRule>
  </conditionalFormatting>
  <conditionalFormatting sqref="P293">
    <cfRule type="cellIs" dxfId="2" priority="3" operator="equal">
      <formula>""</formula>
    </cfRule>
  </conditionalFormatting>
  <conditionalFormatting sqref="P294">
    <cfRule type="cellIs" dxfId="1" priority="2" operator="equal">
      <formula>""</formula>
    </cfRule>
  </conditionalFormatting>
  <conditionalFormatting sqref="Q19:Q323 Q12:Q17">
    <cfRule type="cellIs" dxfId="0" priority="1" operator="equal">
      <formula>""</formula>
    </cfRule>
  </conditionalFormatting>
  <dataValidations count="3">
    <dataValidation type="list" allowBlank="1" showInputMessage="1" showErrorMessage="1" sqref="C131:C1048576">
      <formula1>Series</formula1>
    </dataValidation>
    <dataValidation type="list" allowBlank="1" showInputMessage="1" showErrorMessage="1" sqref="F131:F1048576">
      <formula1>Idioma</formula1>
    </dataValidation>
    <dataValidation type="list" allowBlank="1" showInputMessage="1" showErrorMessage="1" sqref="G131:G1048576">
      <formula1>MedioConservacionSoporte</formula1>
    </dataValidation>
  </dataValidations>
  <pageMargins left="0.7" right="0.7" top="0.75" bottom="0.75" header="0.3" footer="0.3"/>
  <pageSetup orientation="portrait" horizontalDpi="1200" verticalDpi="1200" r:id="rId1"/>
  <drawing r:id="rId2"/>
  <legacyDrawing r:id="rId3"/>
  <extLst>
    <ext xmlns:x14="http://schemas.microsoft.com/office/spreadsheetml/2009/9/main" uri="{CCE6A557-97BC-4b89-ADB6-D9C93CAAB3DF}">
      <x14:dataValidations xmlns:xm="http://schemas.microsoft.com/office/excel/2006/main" count="9">
        <x14:dataValidation type="list" allowBlank="1" showInputMessage="1" showErrorMessage="1">
          <x14:formula1>
            <xm:f>[2]Datos!#REF!</xm:f>
          </x14:formula1>
          <xm:sqref>L11:L16</xm:sqref>
        </x14:dataValidation>
        <x14:dataValidation type="list" allowBlank="1" showInputMessage="1" showErrorMessage="1">
          <x14:formula1>
            <xm:f>[3]Datos!#REF!</xm:f>
          </x14:formula1>
          <xm:sqref>L17:L21</xm:sqref>
        </x14:dataValidation>
        <x14:dataValidation type="list" allowBlank="1" showInputMessage="1" showErrorMessage="1">
          <x14:formula1>
            <xm:f>[4]Datos!#REF!</xm:f>
          </x14:formula1>
          <xm:sqref>L22</xm:sqref>
        </x14:dataValidation>
        <x14:dataValidation type="list" allowBlank="1" showInputMessage="1" showErrorMessage="1">
          <x14:formula1>
            <xm:f>[5]Datos!#REF!</xm:f>
          </x14:formula1>
          <xm:sqref>L23:L26</xm:sqref>
        </x14:dataValidation>
        <x14:dataValidation type="list" allowBlank="1" showInputMessage="1" showErrorMessage="1">
          <x14:formula1>
            <xm:f>[6]Datos!#REF!</xm:f>
          </x14:formula1>
          <xm:sqref>L27:L30</xm:sqref>
        </x14:dataValidation>
        <x14:dataValidation type="list" allowBlank="1" showInputMessage="1" showErrorMessage="1">
          <x14:formula1>
            <xm:f>[7]Datos!#REF!</xm:f>
          </x14:formula1>
          <xm:sqref>L31:L64</xm:sqref>
        </x14:dataValidation>
        <x14:dataValidation type="list" allowBlank="1" showInputMessage="1" showErrorMessage="1">
          <x14:formula1>
            <xm:f>[8]Datos!#REF!</xm:f>
          </x14:formula1>
          <xm:sqref>L65:L89</xm:sqref>
        </x14:dataValidation>
        <x14:dataValidation type="list" allowBlank="1" showInputMessage="1" showErrorMessage="1">
          <x14:formula1>
            <xm:f>[9]Datos!#REF!</xm:f>
          </x14:formula1>
          <xm:sqref>L90:L110</xm:sqref>
        </x14:dataValidation>
        <x14:dataValidation type="list" allowBlank="1" showInputMessage="1" showErrorMessage="1">
          <x14:formula1>
            <xm:f>[10]Datos!#REF!</xm:f>
          </x14:formula1>
          <xm:sqref>L111:L130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workbookViewId="0">
      <pane ySplit="1" topLeftCell="A17" activePane="bottomLeft" state="frozen"/>
      <selection pane="bottomLeft" activeCell="D29" sqref="D29"/>
    </sheetView>
  </sheetViews>
  <sheetFormatPr baseColWidth="10" defaultColWidth="11.42578125" defaultRowHeight="15" x14ac:dyDescent="0.25"/>
  <cols>
    <col min="1" max="1" width="11.42578125" style="13"/>
    <col min="2" max="2" width="70.42578125" bestFit="1" customWidth="1"/>
    <col min="3" max="3" width="13.140625" style="12" customWidth="1"/>
    <col min="4" max="4" width="12.7109375" customWidth="1"/>
  </cols>
  <sheetData>
    <row r="1" spans="1:4" ht="25.5" customHeight="1" x14ac:dyDescent="0.25">
      <c r="A1" s="1" t="s">
        <v>467</v>
      </c>
      <c r="B1" s="1" t="s">
        <v>51</v>
      </c>
      <c r="C1" s="1" t="s">
        <v>58</v>
      </c>
      <c r="D1" s="3"/>
    </row>
    <row r="2" spans="1:4" x14ac:dyDescent="0.25">
      <c r="A2" s="11">
        <f>VLOOKUP(B2,CCD!B:C,2,0)</f>
        <v>100</v>
      </c>
      <c r="B2" s="5" t="s">
        <v>449</v>
      </c>
      <c r="C2" s="11" t="s">
        <v>480</v>
      </c>
      <c r="D2" s="2"/>
    </row>
    <row r="3" spans="1:4" x14ac:dyDescent="0.25">
      <c r="A3" s="11">
        <f>VLOOKUP(B3,CCD!B:C,2,0)</f>
        <v>110</v>
      </c>
      <c r="B3" s="5" t="s">
        <v>24</v>
      </c>
      <c r="C3" s="11" t="s">
        <v>480</v>
      </c>
      <c r="D3" s="2"/>
    </row>
    <row r="4" spans="1:4" x14ac:dyDescent="0.25">
      <c r="A4" s="11">
        <f>VLOOKUP(B4,CCD!B:C,2,0)</f>
        <v>120</v>
      </c>
      <c r="B4" s="5" t="s">
        <v>450</v>
      </c>
      <c r="C4" s="11" t="s">
        <v>480</v>
      </c>
      <c r="D4" s="2"/>
    </row>
    <row r="5" spans="1:4" x14ac:dyDescent="0.25">
      <c r="A5" s="11">
        <f>VLOOKUP(B5,CCD!B:C,2,0)</f>
        <v>122</v>
      </c>
      <c r="B5" s="5" t="s">
        <v>22</v>
      </c>
      <c r="C5" s="11" t="s">
        <v>480</v>
      </c>
      <c r="D5" s="2"/>
    </row>
    <row r="6" spans="1:4" x14ac:dyDescent="0.25">
      <c r="A6" s="11">
        <f>VLOOKUP(B6,CCD!B:C,2,0)</f>
        <v>123</v>
      </c>
      <c r="B6" s="5" t="s">
        <v>21</v>
      </c>
      <c r="C6" s="11" t="s">
        <v>480</v>
      </c>
      <c r="D6" s="2"/>
    </row>
    <row r="7" spans="1:4" x14ac:dyDescent="0.25">
      <c r="A7" s="11">
        <f>VLOOKUP(B7,CCD!B:C,2,0)</f>
        <v>130</v>
      </c>
      <c r="B7" s="5" t="s">
        <v>23</v>
      </c>
      <c r="C7" s="11" t="s">
        <v>480</v>
      </c>
      <c r="D7" s="2"/>
    </row>
    <row r="8" spans="1:4" x14ac:dyDescent="0.25">
      <c r="A8" s="11">
        <v>131</v>
      </c>
      <c r="B8" s="5" t="s">
        <v>52</v>
      </c>
      <c r="C8" s="11" t="s">
        <v>480</v>
      </c>
      <c r="D8" s="2"/>
    </row>
    <row r="9" spans="1:4" x14ac:dyDescent="0.25">
      <c r="A9" s="11">
        <f>VLOOKUP(B9,CCD!B:C,2,0)</f>
        <v>132</v>
      </c>
      <c r="B9" s="5" t="s">
        <v>53</v>
      </c>
      <c r="C9" s="11" t="s">
        <v>480</v>
      </c>
      <c r="D9" s="2"/>
    </row>
    <row r="10" spans="1:4" x14ac:dyDescent="0.25">
      <c r="A10" s="11">
        <f>VLOOKUP(B10,CCD!B:C,2,0)</f>
        <v>140</v>
      </c>
      <c r="B10" s="5" t="s">
        <v>20</v>
      </c>
      <c r="C10" s="11" t="s">
        <v>480</v>
      </c>
      <c r="D10" s="2"/>
    </row>
    <row r="11" spans="1:4" x14ac:dyDescent="0.25">
      <c r="A11" s="11">
        <f>VLOOKUP(B11,CCD!B:C,2,0)</f>
        <v>200</v>
      </c>
      <c r="B11" s="5" t="s">
        <v>25</v>
      </c>
      <c r="C11" s="11" t="s">
        <v>480</v>
      </c>
      <c r="D11" s="2"/>
    </row>
    <row r="12" spans="1:4" x14ac:dyDescent="0.25">
      <c r="A12" s="11">
        <f>VLOOKUP(B12,CCD!B:C,2,0)</f>
        <v>210</v>
      </c>
      <c r="B12" s="5" t="s">
        <v>26</v>
      </c>
      <c r="C12" s="11" t="s">
        <v>480</v>
      </c>
      <c r="D12" s="2"/>
    </row>
    <row r="13" spans="1:4" x14ac:dyDescent="0.25">
      <c r="A13" s="11">
        <f>VLOOKUP(B13,CCD!B:C,2,0)</f>
        <v>211</v>
      </c>
      <c r="B13" s="5" t="s">
        <v>28</v>
      </c>
      <c r="C13" s="11" t="s">
        <v>480</v>
      </c>
      <c r="D13" s="2"/>
    </row>
    <row r="14" spans="1:4" x14ac:dyDescent="0.25">
      <c r="A14" s="11">
        <f>VLOOKUP(B14,CCD!B:C,2,0)</f>
        <v>212</v>
      </c>
      <c r="B14" s="5" t="s">
        <v>29</v>
      </c>
      <c r="C14" s="11" t="s">
        <v>480</v>
      </c>
      <c r="D14" s="2"/>
    </row>
    <row r="15" spans="1:4" x14ac:dyDescent="0.25">
      <c r="A15" s="11">
        <f>VLOOKUP(B15,CCD!B:C,2,0)</f>
        <v>220</v>
      </c>
      <c r="B15" s="5" t="s">
        <v>27</v>
      </c>
      <c r="C15" s="11" t="s">
        <v>480</v>
      </c>
      <c r="D15" s="2"/>
    </row>
    <row r="16" spans="1:4" x14ac:dyDescent="0.25">
      <c r="A16" s="11">
        <f>VLOOKUP(B16,CCD!B:C,2,0)</f>
        <v>230</v>
      </c>
      <c r="B16" s="5" t="s">
        <v>30</v>
      </c>
      <c r="C16" s="11" t="s">
        <v>480</v>
      </c>
      <c r="D16" s="2"/>
    </row>
    <row r="17" spans="1:4" x14ac:dyDescent="0.25">
      <c r="A17" s="11">
        <f>VLOOKUP(B17,CCD!B:C,2,0)</f>
        <v>300</v>
      </c>
      <c r="B17" s="5" t="s">
        <v>31</v>
      </c>
      <c r="C17" s="11" t="s">
        <v>480</v>
      </c>
      <c r="D17" s="2"/>
    </row>
    <row r="18" spans="1:4" x14ac:dyDescent="0.25">
      <c r="A18" s="11">
        <f>VLOOKUP(B18,CCD!B:C,2,0)</f>
        <v>310</v>
      </c>
      <c r="B18" s="5" t="s">
        <v>39</v>
      </c>
      <c r="C18" s="11" t="s">
        <v>480</v>
      </c>
      <c r="D18" s="2"/>
    </row>
    <row r="19" spans="1:4" x14ac:dyDescent="0.25">
      <c r="A19" s="11">
        <f>VLOOKUP(B19,CCD!B:C,2,0)</f>
        <v>321</v>
      </c>
      <c r="B19" s="5" t="s">
        <v>36</v>
      </c>
      <c r="C19" s="11" t="s">
        <v>480</v>
      </c>
      <c r="D19" s="2"/>
    </row>
    <row r="20" spans="1:4" x14ac:dyDescent="0.25">
      <c r="A20" s="11">
        <f>VLOOKUP(B20,CCD!B:C,2,0)</f>
        <v>331</v>
      </c>
      <c r="B20" s="5" t="s">
        <v>32</v>
      </c>
      <c r="C20" s="11" t="s">
        <v>480</v>
      </c>
      <c r="D20" s="2"/>
    </row>
    <row r="21" spans="1:4" x14ac:dyDescent="0.25">
      <c r="A21" s="11"/>
      <c r="B21" s="5" t="s">
        <v>33</v>
      </c>
      <c r="C21" s="11"/>
      <c r="D21" s="2"/>
    </row>
    <row r="22" spans="1:4" x14ac:dyDescent="0.25">
      <c r="A22" s="11">
        <v>332</v>
      </c>
      <c r="B22" s="5" t="s">
        <v>34</v>
      </c>
      <c r="C22" s="11" t="s">
        <v>480</v>
      </c>
      <c r="D22" s="2"/>
    </row>
    <row r="23" spans="1:4" x14ac:dyDescent="0.25">
      <c r="A23" s="11">
        <v>333</v>
      </c>
      <c r="B23" s="5" t="s">
        <v>451</v>
      </c>
      <c r="C23" s="11" t="s">
        <v>480</v>
      </c>
      <c r="D23" s="2"/>
    </row>
    <row r="24" spans="1:4" x14ac:dyDescent="0.25">
      <c r="A24" s="11">
        <v>334</v>
      </c>
      <c r="B24" s="5" t="s">
        <v>35</v>
      </c>
      <c r="C24" s="11" t="s">
        <v>480</v>
      </c>
      <c r="D24" s="2"/>
    </row>
    <row r="25" spans="1:4" x14ac:dyDescent="0.25">
      <c r="A25" s="11">
        <v>341</v>
      </c>
      <c r="B25" s="5" t="s">
        <v>37</v>
      </c>
      <c r="C25" s="11" t="s">
        <v>480</v>
      </c>
      <c r="D25" s="2"/>
    </row>
    <row r="26" spans="1:4" x14ac:dyDescent="0.25">
      <c r="A26" s="11">
        <f>VLOOKUP(B26,CCD!B:C,2,0)</f>
        <v>350</v>
      </c>
      <c r="B26" s="5" t="s">
        <v>38</v>
      </c>
      <c r="C26" s="11" t="s">
        <v>480</v>
      </c>
      <c r="D26" s="2"/>
    </row>
    <row r="27" spans="1:4" x14ac:dyDescent="0.25">
      <c r="A27" s="11">
        <f>VLOOKUP(B27,CCD!B:C,2,0)</f>
        <v>400</v>
      </c>
      <c r="B27" s="5" t="s">
        <v>41</v>
      </c>
      <c r="C27" s="11" t="s">
        <v>480</v>
      </c>
    </row>
    <row r="28" spans="1:4" x14ac:dyDescent="0.25">
      <c r="A28" s="11">
        <f>VLOOKUP(B28,CCD!B:C,2,0)</f>
        <v>411</v>
      </c>
      <c r="B28" s="5" t="s">
        <v>43</v>
      </c>
      <c r="C28" s="11" t="s">
        <v>480</v>
      </c>
    </row>
    <row r="29" spans="1:4" x14ac:dyDescent="0.25">
      <c r="A29" s="11">
        <f>VLOOKUP(B29,CCD!B:C,2,0)</f>
        <v>421</v>
      </c>
      <c r="B29" s="5" t="s">
        <v>42</v>
      </c>
      <c r="C29" s="11" t="s">
        <v>480</v>
      </c>
    </row>
    <row r="30" spans="1:4" x14ac:dyDescent="0.25">
      <c r="A30" s="11">
        <f>VLOOKUP(B30,CCD!B:C,2,0)</f>
        <v>500</v>
      </c>
      <c r="B30" s="5" t="s">
        <v>44</v>
      </c>
      <c r="C30" s="11" t="s">
        <v>480</v>
      </c>
    </row>
    <row r="31" spans="1:4" x14ac:dyDescent="0.25">
      <c r="A31" s="11">
        <f>VLOOKUP(B31,CCD!B:C,2,0)</f>
        <v>510</v>
      </c>
      <c r="B31" s="5" t="s">
        <v>45</v>
      </c>
      <c r="C31" s="11" t="s">
        <v>480</v>
      </c>
    </row>
    <row r="32" spans="1:4" x14ac:dyDescent="0.25">
      <c r="A32" s="11">
        <f>VLOOKUP(B32,CCD!B:C,2,0)</f>
        <v>520</v>
      </c>
      <c r="B32" s="5" t="s">
        <v>46</v>
      </c>
      <c r="C32" s="11" t="s">
        <v>480</v>
      </c>
    </row>
    <row r="33" spans="1:4" x14ac:dyDescent="0.25">
      <c r="A33" s="11">
        <f>VLOOKUP(B33,CCD!B:C,2,0)</f>
        <v>530</v>
      </c>
      <c r="B33" s="5" t="s">
        <v>48</v>
      </c>
      <c r="C33" s="11" t="s">
        <v>480</v>
      </c>
    </row>
    <row r="34" spans="1:4" x14ac:dyDescent="0.25">
      <c r="A34" s="11">
        <f>VLOOKUP(B34,CCD!B:C,2,0)</f>
        <v>540</v>
      </c>
      <c r="B34" s="5" t="s">
        <v>50</v>
      </c>
      <c r="C34" s="11" t="s">
        <v>480</v>
      </c>
    </row>
    <row r="35" spans="1:4" x14ac:dyDescent="0.25">
      <c r="A35" s="11">
        <f>VLOOKUP(B35,CCD!B:C,2,0)</f>
        <v>550</v>
      </c>
      <c r="B35" s="5" t="s">
        <v>49</v>
      </c>
      <c r="C35" s="11" t="s">
        <v>480</v>
      </c>
    </row>
    <row r="36" spans="1:4" x14ac:dyDescent="0.25">
      <c r="A36" s="11">
        <f>VLOOKUP(B36,CCD!B:C,2,0)</f>
        <v>560</v>
      </c>
      <c r="B36" s="5" t="s">
        <v>47</v>
      </c>
      <c r="C36" s="11" t="s">
        <v>480</v>
      </c>
    </row>
    <row r="37" spans="1:4" s="13" customFormat="1" ht="18.75" x14ac:dyDescent="0.3">
      <c r="A37" s="67"/>
      <c r="B37" s="73">
        <f>COUNTA(B2:B36)</f>
        <v>35</v>
      </c>
      <c r="C37" s="74">
        <f>COUNTA(C2:C36)</f>
        <v>34</v>
      </c>
      <c r="D37" s="75">
        <f>+C37/B37</f>
        <v>0.97142857142857142</v>
      </c>
    </row>
    <row r="38" spans="1:4" s="13" customFormat="1" x14ac:dyDescent="0.25">
      <c r="A38" s="67"/>
      <c r="B38" s="71"/>
      <c r="C38" s="67"/>
      <c r="D38" s="70"/>
    </row>
    <row r="39" spans="1:4" x14ac:dyDescent="0.25">
      <c r="B39" s="72">
        <f>+COUNTA(B2:B37,B41:B51)</f>
        <v>47</v>
      </c>
    </row>
    <row r="40" spans="1:4" x14ac:dyDescent="0.25">
      <c r="A40" s="52" t="s">
        <v>467</v>
      </c>
      <c r="B40" s="53" t="s">
        <v>40</v>
      </c>
    </row>
    <row r="41" spans="1:4" x14ac:dyDescent="0.25">
      <c r="A41" s="11">
        <f>VLOOKUP(B41,CCD!B:C,2,0)</f>
        <v>901</v>
      </c>
      <c r="B41" s="5" t="s">
        <v>458</v>
      </c>
    </row>
    <row r="42" spans="1:4" x14ac:dyDescent="0.25">
      <c r="A42" s="11">
        <v>902</v>
      </c>
      <c r="B42" s="5" t="s">
        <v>459</v>
      </c>
    </row>
    <row r="43" spans="1:4" x14ac:dyDescent="0.25">
      <c r="A43" s="11">
        <f>VLOOKUP(B43,CCD!B:C,2,0)</f>
        <v>903</v>
      </c>
      <c r="B43" s="5" t="s">
        <v>460</v>
      </c>
    </row>
    <row r="44" spans="1:4" x14ac:dyDescent="0.25">
      <c r="A44" s="11">
        <f>VLOOKUP(B44,CCD!B:C,2,0)</f>
        <v>904</v>
      </c>
      <c r="B44" s="5" t="s">
        <v>461</v>
      </c>
    </row>
    <row r="45" spans="1:4" x14ac:dyDescent="0.25">
      <c r="A45" s="11">
        <f>VLOOKUP(B45,CCD!B:C,2,0)</f>
        <v>905</v>
      </c>
      <c r="B45" s="5" t="s">
        <v>462</v>
      </c>
    </row>
    <row r="46" spans="1:4" x14ac:dyDescent="0.25">
      <c r="A46" s="11">
        <v>906</v>
      </c>
      <c r="B46" s="5" t="s">
        <v>463</v>
      </c>
    </row>
    <row r="47" spans="1:4" x14ac:dyDescent="0.25">
      <c r="A47" s="11">
        <f>VLOOKUP(B47,CCD!B:C,2,0)</f>
        <v>907</v>
      </c>
      <c r="B47" s="5" t="s">
        <v>457</v>
      </c>
    </row>
    <row r="48" spans="1:4" x14ac:dyDescent="0.25">
      <c r="A48" s="11">
        <f>VLOOKUP(B48,CCD!B:C,2,0)</f>
        <v>908</v>
      </c>
      <c r="B48" s="5" t="s">
        <v>466</v>
      </c>
    </row>
    <row r="49" spans="1:2" x14ac:dyDescent="0.25">
      <c r="A49" s="11">
        <f>VLOOKUP(B49,CCD!B:C,2,0)</f>
        <v>909</v>
      </c>
      <c r="B49" s="5" t="s">
        <v>465</v>
      </c>
    </row>
    <row r="50" spans="1:2" x14ac:dyDescent="0.25">
      <c r="A50" s="11">
        <f>VLOOKUP(B50,CCD!B:C,2,0)</f>
        <v>911</v>
      </c>
      <c r="B50" s="5" t="s">
        <v>464</v>
      </c>
    </row>
    <row r="51" spans="1:2" x14ac:dyDescent="0.25">
      <c r="A51" s="11">
        <f>VLOOKUP(B51,CCD!B:C,2,0)</f>
        <v>912</v>
      </c>
      <c r="B51" s="5" t="s">
        <v>456</v>
      </c>
    </row>
  </sheetData>
  <sortState ref="A39:B49">
    <sortCondition ref="A39:A49"/>
  </sortState>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335"/>
  <sheetViews>
    <sheetView showGridLines="0" workbookViewId="0">
      <pane xSplit="2" ySplit="2" topLeftCell="C46" activePane="bottomRight" state="frozen"/>
      <selection pane="topRight" activeCell="C1" sqref="C1"/>
      <selection pane="bottomLeft" activeCell="A3" sqref="A3"/>
      <selection pane="bottomRight" activeCell="B46" sqref="B46"/>
    </sheetView>
  </sheetViews>
  <sheetFormatPr baseColWidth="10" defaultColWidth="11.42578125" defaultRowHeight="11.25" x14ac:dyDescent="0.2"/>
  <cols>
    <col min="1" max="1" width="7.85546875" style="6" customWidth="1"/>
    <col min="2" max="2" width="29" style="6" customWidth="1"/>
    <col min="3" max="3" width="7.85546875" style="58" customWidth="1"/>
    <col min="4" max="4" width="27.28515625" style="6" customWidth="1"/>
    <col min="5" max="5" width="7.85546875" style="58" customWidth="1"/>
    <col min="6" max="6" width="30.5703125" style="6" customWidth="1"/>
    <col min="7" max="7" width="8.140625" style="6" customWidth="1"/>
    <col min="8" max="8" width="29" style="6" customWidth="1"/>
    <col min="9" max="9" width="71.42578125" style="6" customWidth="1"/>
    <col min="10" max="16384" width="11.42578125" style="6"/>
  </cols>
  <sheetData>
    <row r="1" spans="1:9" ht="15" customHeight="1" x14ac:dyDescent="0.2">
      <c r="A1" s="51" t="s">
        <v>59</v>
      </c>
      <c r="B1" s="49"/>
      <c r="C1" s="57"/>
      <c r="D1" s="49"/>
      <c r="E1" s="57"/>
      <c r="F1" s="49"/>
      <c r="G1" s="49"/>
      <c r="H1" s="49"/>
      <c r="I1" s="50"/>
    </row>
    <row r="2" spans="1:9" s="7" customFormat="1" ht="24.75" customHeight="1" x14ac:dyDescent="0.2">
      <c r="A2" s="14" t="s">
        <v>63</v>
      </c>
      <c r="B2" s="15" t="s">
        <v>62</v>
      </c>
      <c r="C2" s="15" t="s">
        <v>63</v>
      </c>
      <c r="D2" s="16" t="s">
        <v>65</v>
      </c>
      <c r="E2" s="14" t="s">
        <v>60</v>
      </c>
      <c r="F2" s="15" t="s">
        <v>7</v>
      </c>
      <c r="G2" s="17" t="s">
        <v>61</v>
      </c>
      <c r="H2" s="15" t="s">
        <v>12</v>
      </c>
      <c r="I2" s="15" t="s">
        <v>64</v>
      </c>
    </row>
    <row r="3" spans="1:9" ht="32.25" hidden="1" customHeight="1" x14ac:dyDescent="0.2">
      <c r="A3" s="20">
        <v>100</v>
      </c>
      <c r="B3" s="42" t="s">
        <v>105</v>
      </c>
      <c r="C3" s="42">
        <v>100</v>
      </c>
      <c r="D3" s="43" t="s">
        <v>94</v>
      </c>
      <c r="E3" s="44" t="s">
        <v>73</v>
      </c>
      <c r="F3" s="42" t="s">
        <v>78</v>
      </c>
      <c r="G3" s="44" t="s">
        <v>104</v>
      </c>
      <c r="H3" s="45" t="s">
        <v>103</v>
      </c>
      <c r="I3" s="21" t="s">
        <v>106</v>
      </c>
    </row>
    <row r="4" spans="1:9" ht="32.25" hidden="1" customHeight="1" x14ac:dyDescent="0.2">
      <c r="A4" s="20">
        <v>100</v>
      </c>
      <c r="B4" s="46" t="s">
        <v>105</v>
      </c>
      <c r="C4" s="46">
        <v>100</v>
      </c>
      <c r="D4" s="43" t="s">
        <v>94</v>
      </c>
      <c r="E4" s="47" t="s">
        <v>239</v>
      </c>
      <c r="F4" s="48" t="s">
        <v>238</v>
      </c>
      <c r="G4" s="44" t="s">
        <v>67</v>
      </c>
      <c r="H4" s="46" t="s">
        <v>240</v>
      </c>
      <c r="I4" s="10" t="s">
        <v>241</v>
      </c>
    </row>
    <row r="5" spans="1:9" ht="32.25" hidden="1" customHeight="1" x14ac:dyDescent="0.2">
      <c r="A5" s="20">
        <v>100</v>
      </c>
      <c r="B5" s="43" t="s">
        <v>105</v>
      </c>
      <c r="C5" s="43">
        <v>100</v>
      </c>
      <c r="D5" s="43" t="s">
        <v>94</v>
      </c>
      <c r="E5" s="47" t="s">
        <v>239</v>
      </c>
      <c r="F5" s="48" t="s">
        <v>238</v>
      </c>
      <c r="G5" s="44" t="s">
        <v>73</v>
      </c>
      <c r="H5" s="46" t="s">
        <v>251</v>
      </c>
      <c r="I5" s="10" t="s">
        <v>241</v>
      </c>
    </row>
    <row r="6" spans="1:9" ht="32.25" hidden="1" customHeight="1" x14ac:dyDescent="0.2">
      <c r="A6" s="20">
        <v>100</v>
      </c>
      <c r="B6" s="43" t="s">
        <v>105</v>
      </c>
      <c r="C6" s="43">
        <v>100</v>
      </c>
      <c r="D6" s="43" t="s">
        <v>94</v>
      </c>
      <c r="E6" s="47" t="s">
        <v>326</v>
      </c>
      <c r="F6" s="43" t="s">
        <v>325</v>
      </c>
      <c r="G6" s="44"/>
      <c r="H6" s="46"/>
      <c r="I6" s="10" t="s">
        <v>327</v>
      </c>
    </row>
    <row r="7" spans="1:9" ht="32.25" hidden="1" customHeight="1" x14ac:dyDescent="0.2">
      <c r="A7" s="20">
        <v>110</v>
      </c>
      <c r="B7" s="10" t="s">
        <v>109</v>
      </c>
      <c r="C7" s="54">
        <v>110</v>
      </c>
      <c r="D7" s="18" t="s">
        <v>111</v>
      </c>
      <c r="E7" s="20" t="s">
        <v>73</v>
      </c>
      <c r="F7" s="4" t="s">
        <v>78</v>
      </c>
      <c r="G7" s="22" t="s">
        <v>108</v>
      </c>
      <c r="H7" s="59" t="s">
        <v>107</v>
      </c>
      <c r="I7" s="10" t="s">
        <v>110</v>
      </c>
    </row>
    <row r="8" spans="1:9" ht="32.25" hidden="1" customHeight="1" x14ac:dyDescent="0.2">
      <c r="A8" s="20">
        <v>110</v>
      </c>
      <c r="B8" s="18" t="s">
        <v>109</v>
      </c>
      <c r="C8" s="55">
        <v>110</v>
      </c>
      <c r="D8" s="18" t="s">
        <v>111</v>
      </c>
      <c r="E8" s="25" t="s">
        <v>77</v>
      </c>
      <c r="F8" s="30" t="s">
        <v>132</v>
      </c>
      <c r="G8" s="23" t="s">
        <v>67</v>
      </c>
      <c r="H8" s="59" t="s">
        <v>133</v>
      </c>
      <c r="I8" s="18" t="s">
        <v>134</v>
      </c>
    </row>
    <row r="9" spans="1:9" ht="32.25" hidden="1" customHeight="1" x14ac:dyDescent="0.2">
      <c r="A9" s="20">
        <v>110</v>
      </c>
      <c r="B9" s="10" t="s">
        <v>109</v>
      </c>
      <c r="C9" s="54">
        <v>110</v>
      </c>
      <c r="D9" s="18" t="s">
        <v>111</v>
      </c>
      <c r="E9" s="20" t="s">
        <v>239</v>
      </c>
      <c r="F9" s="29" t="s">
        <v>238</v>
      </c>
      <c r="G9" s="22" t="s">
        <v>67</v>
      </c>
      <c r="H9" s="60" t="s">
        <v>240</v>
      </c>
      <c r="I9" s="10" t="s">
        <v>242</v>
      </c>
    </row>
    <row r="10" spans="1:9" ht="32.25" hidden="1" customHeight="1" x14ac:dyDescent="0.2">
      <c r="A10" s="20">
        <v>110</v>
      </c>
      <c r="B10" s="10" t="s">
        <v>109</v>
      </c>
      <c r="C10" s="54">
        <v>110</v>
      </c>
      <c r="D10" s="18" t="s">
        <v>111</v>
      </c>
      <c r="E10" s="20" t="s">
        <v>239</v>
      </c>
      <c r="F10" s="29" t="s">
        <v>238</v>
      </c>
      <c r="G10" s="22" t="s">
        <v>73</v>
      </c>
      <c r="H10" s="60" t="s">
        <v>251</v>
      </c>
      <c r="I10" s="10" t="s">
        <v>252</v>
      </c>
    </row>
    <row r="11" spans="1:9" ht="32.25" hidden="1" customHeight="1" x14ac:dyDescent="0.2">
      <c r="A11" s="20">
        <v>110</v>
      </c>
      <c r="B11" s="10" t="s">
        <v>109</v>
      </c>
      <c r="C11" s="54">
        <v>110</v>
      </c>
      <c r="D11" s="18" t="s">
        <v>111</v>
      </c>
      <c r="E11" s="20" t="s">
        <v>239</v>
      </c>
      <c r="F11" s="29" t="s">
        <v>238</v>
      </c>
      <c r="G11" s="22" t="s">
        <v>96</v>
      </c>
      <c r="H11" s="60" t="s">
        <v>264</v>
      </c>
      <c r="I11" s="10" t="s">
        <v>265</v>
      </c>
    </row>
    <row r="12" spans="1:9" ht="32.25" hidden="1" customHeight="1" x14ac:dyDescent="0.2">
      <c r="A12" s="20">
        <v>110</v>
      </c>
      <c r="B12" s="10" t="s">
        <v>109</v>
      </c>
      <c r="C12" s="54">
        <v>110</v>
      </c>
      <c r="D12" s="18" t="s">
        <v>111</v>
      </c>
      <c r="E12" s="20" t="s">
        <v>302</v>
      </c>
      <c r="F12" s="60" t="s">
        <v>301</v>
      </c>
      <c r="G12" s="62"/>
      <c r="H12" s="59" t="s">
        <v>468</v>
      </c>
      <c r="I12" s="10" t="s">
        <v>303</v>
      </c>
    </row>
    <row r="13" spans="1:9" ht="32.25" hidden="1" customHeight="1" x14ac:dyDescent="0.2">
      <c r="A13" s="20">
        <v>110</v>
      </c>
      <c r="B13" s="24" t="s">
        <v>109</v>
      </c>
      <c r="C13" s="56">
        <v>110</v>
      </c>
      <c r="D13" s="18" t="s">
        <v>111</v>
      </c>
      <c r="E13" s="20" t="s">
        <v>326</v>
      </c>
      <c r="F13" s="59" t="s">
        <v>325</v>
      </c>
      <c r="G13" s="62"/>
      <c r="H13" s="60"/>
      <c r="I13" s="10" t="s">
        <v>327</v>
      </c>
    </row>
    <row r="14" spans="1:9" ht="32.25" hidden="1" customHeight="1" x14ac:dyDescent="0.2">
      <c r="A14" s="20">
        <v>110</v>
      </c>
      <c r="B14" s="31" t="s">
        <v>109</v>
      </c>
      <c r="C14" s="9">
        <v>110</v>
      </c>
      <c r="D14" s="32" t="s">
        <v>94</v>
      </c>
      <c r="E14" s="20" t="s">
        <v>338</v>
      </c>
      <c r="F14" s="4" t="s">
        <v>337</v>
      </c>
      <c r="G14" s="33" t="s">
        <v>113</v>
      </c>
      <c r="H14" s="61" t="s">
        <v>352</v>
      </c>
      <c r="I14" s="32" t="s">
        <v>353</v>
      </c>
    </row>
    <row r="15" spans="1:9" ht="32.25" hidden="1" customHeight="1" x14ac:dyDescent="0.2">
      <c r="A15" s="39">
        <v>120</v>
      </c>
      <c r="B15" s="10" t="s">
        <v>179</v>
      </c>
      <c r="C15" s="10">
        <v>120</v>
      </c>
      <c r="D15" s="18" t="s">
        <v>71</v>
      </c>
      <c r="E15" s="26" t="s">
        <v>177</v>
      </c>
      <c r="F15" s="63" t="s">
        <v>176</v>
      </c>
      <c r="G15" s="62" t="s">
        <v>67</v>
      </c>
      <c r="H15" s="59" t="s">
        <v>178</v>
      </c>
      <c r="I15" s="27" t="s">
        <v>180</v>
      </c>
    </row>
    <row r="16" spans="1:9" ht="32.25" hidden="1" customHeight="1" x14ac:dyDescent="0.2">
      <c r="A16" s="39">
        <v>120</v>
      </c>
      <c r="B16" s="10" t="s">
        <v>179</v>
      </c>
      <c r="C16" s="10">
        <v>120</v>
      </c>
      <c r="D16" s="18" t="s">
        <v>71</v>
      </c>
      <c r="E16" s="20" t="s">
        <v>326</v>
      </c>
      <c r="F16" s="59" t="s">
        <v>325</v>
      </c>
      <c r="G16" s="62"/>
      <c r="H16" s="60"/>
      <c r="I16" s="10" t="s">
        <v>327</v>
      </c>
    </row>
    <row r="17" spans="1:9" ht="32.25" hidden="1" customHeight="1" x14ac:dyDescent="0.2">
      <c r="A17" s="20">
        <v>122</v>
      </c>
      <c r="B17" s="24" t="s">
        <v>114</v>
      </c>
      <c r="C17" s="24">
        <v>122</v>
      </c>
      <c r="D17" s="18" t="s">
        <v>116</v>
      </c>
      <c r="E17" s="20" t="s">
        <v>73</v>
      </c>
      <c r="F17" s="4" t="s">
        <v>78</v>
      </c>
      <c r="G17" s="22" t="s">
        <v>113</v>
      </c>
      <c r="H17" s="59" t="s">
        <v>112</v>
      </c>
      <c r="I17" s="10" t="s">
        <v>115</v>
      </c>
    </row>
    <row r="18" spans="1:9" ht="32.25" hidden="1" customHeight="1" x14ac:dyDescent="0.2">
      <c r="A18" s="20">
        <v>122</v>
      </c>
      <c r="B18" s="24" t="s">
        <v>114</v>
      </c>
      <c r="C18" s="24">
        <v>122</v>
      </c>
      <c r="D18" s="18" t="s">
        <v>71</v>
      </c>
      <c r="E18" s="20" t="s">
        <v>239</v>
      </c>
      <c r="F18" s="29" t="s">
        <v>238</v>
      </c>
      <c r="G18" s="22" t="s">
        <v>67</v>
      </c>
      <c r="H18" s="60" t="s">
        <v>240</v>
      </c>
      <c r="I18" s="10" t="s">
        <v>134</v>
      </c>
    </row>
    <row r="19" spans="1:9" ht="32.25" hidden="1" customHeight="1" x14ac:dyDescent="0.2">
      <c r="A19" s="20">
        <v>122</v>
      </c>
      <c r="B19" s="24" t="s">
        <v>114</v>
      </c>
      <c r="C19" s="24">
        <v>122</v>
      </c>
      <c r="D19" s="18" t="s">
        <v>71</v>
      </c>
      <c r="E19" s="20" t="s">
        <v>239</v>
      </c>
      <c r="F19" s="29" t="s">
        <v>238</v>
      </c>
      <c r="G19" s="22" t="s">
        <v>96</v>
      </c>
      <c r="H19" s="60" t="s">
        <v>264</v>
      </c>
      <c r="I19" s="10" t="s">
        <v>134</v>
      </c>
    </row>
    <row r="20" spans="1:9" ht="32.25" hidden="1" customHeight="1" x14ac:dyDescent="0.2">
      <c r="A20" s="20">
        <v>122</v>
      </c>
      <c r="B20" s="24" t="s">
        <v>114</v>
      </c>
      <c r="C20" s="24">
        <v>122</v>
      </c>
      <c r="D20" s="18" t="s">
        <v>71</v>
      </c>
      <c r="E20" s="20" t="s">
        <v>326</v>
      </c>
      <c r="F20" s="10" t="s">
        <v>325</v>
      </c>
      <c r="G20" s="22"/>
      <c r="H20" s="60"/>
      <c r="I20" s="10" t="s">
        <v>327</v>
      </c>
    </row>
    <row r="21" spans="1:9" ht="32.25" hidden="1" customHeight="1" x14ac:dyDescent="0.2">
      <c r="A21" s="20">
        <v>122</v>
      </c>
      <c r="B21" s="24" t="s">
        <v>114</v>
      </c>
      <c r="C21" s="24">
        <v>122</v>
      </c>
      <c r="D21" s="18" t="s">
        <v>364</v>
      </c>
      <c r="E21" s="20" t="s">
        <v>361</v>
      </c>
      <c r="F21" s="4" t="s">
        <v>360</v>
      </c>
      <c r="G21" s="22" t="s">
        <v>67</v>
      </c>
      <c r="H21" s="64" t="s">
        <v>362</v>
      </c>
      <c r="I21" s="10" t="s">
        <v>363</v>
      </c>
    </row>
    <row r="22" spans="1:9" ht="32.25" hidden="1" customHeight="1" x14ac:dyDescent="0.2">
      <c r="A22" s="9">
        <v>123</v>
      </c>
      <c r="B22" s="4" t="s">
        <v>69</v>
      </c>
      <c r="C22" s="4">
        <v>123</v>
      </c>
      <c r="D22" s="18" t="s">
        <v>71</v>
      </c>
      <c r="E22" s="19" t="s">
        <v>67</v>
      </c>
      <c r="F22" s="65" t="s">
        <v>66</v>
      </c>
      <c r="G22" s="66" t="s">
        <v>67</v>
      </c>
      <c r="H22" s="60" t="s">
        <v>68</v>
      </c>
      <c r="I22" s="10" t="s">
        <v>70</v>
      </c>
    </row>
    <row r="23" spans="1:9" ht="32.25" hidden="1" customHeight="1" x14ac:dyDescent="0.2">
      <c r="A23" s="9">
        <v>123</v>
      </c>
      <c r="B23" s="4" t="s">
        <v>69</v>
      </c>
      <c r="C23" s="4">
        <v>123</v>
      </c>
      <c r="D23" s="18" t="s">
        <v>71</v>
      </c>
      <c r="E23" s="19" t="s">
        <v>67</v>
      </c>
      <c r="F23" s="65" t="s">
        <v>66</v>
      </c>
      <c r="G23" s="66" t="s">
        <v>73</v>
      </c>
      <c r="H23" s="60" t="s">
        <v>72</v>
      </c>
      <c r="I23" s="10" t="s">
        <v>70</v>
      </c>
    </row>
    <row r="24" spans="1:9" ht="32.25" hidden="1" customHeight="1" x14ac:dyDescent="0.2">
      <c r="A24" s="9">
        <v>123</v>
      </c>
      <c r="B24" s="4" t="s">
        <v>69</v>
      </c>
      <c r="C24" s="4">
        <v>123</v>
      </c>
      <c r="D24" s="18" t="s">
        <v>71</v>
      </c>
      <c r="E24" s="19" t="s">
        <v>67</v>
      </c>
      <c r="F24" s="65" t="s">
        <v>66</v>
      </c>
      <c r="G24" s="66" t="s">
        <v>75</v>
      </c>
      <c r="H24" s="60" t="s">
        <v>74</v>
      </c>
      <c r="I24" s="10" t="s">
        <v>70</v>
      </c>
    </row>
    <row r="25" spans="1:9" ht="32.25" hidden="1" customHeight="1" x14ac:dyDescent="0.2">
      <c r="A25" s="9">
        <v>123</v>
      </c>
      <c r="B25" s="4" t="s">
        <v>69</v>
      </c>
      <c r="C25" s="4">
        <v>123</v>
      </c>
      <c r="D25" s="18" t="s">
        <v>71</v>
      </c>
      <c r="E25" s="19" t="s">
        <v>67</v>
      </c>
      <c r="F25" s="65" t="s">
        <v>66</v>
      </c>
      <c r="G25" s="66" t="s">
        <v>77</v>
      </c>
      <c r="H25" s="60" t="s">
        <v>76</v>
      </c>
      <c r="I25" s="10" t="s">
        <v>70</v>
      </c>
    </row>
    <row r="26" spans="1:9" ht="32.25" hidden="1" customHeight="1" x14ac:dyDescent="0.2">
      <c r="A26" s="9">
        <v>123</v>
      </c>
      <c r="B26" s="10" t="s">
        <v>69</v>
      </c>
      <c r="C26" s="10">
        <v>123</v>
      </c>
      <c r="D26" s="18" t="s">
        <v>71</v>
      </c>
      <c r="E26" s="20" t="s">
        <v>73</v>
      </c>
      <c r="F26" s="60" t="s">
        <v>78</v>
      </c>
      <c r="G26" s="62" t="s">
        <v>77</v>
      </c>
      <c r="H26" s="59" t="s">
        <v>88</v>
      </c>
      <c r="I26" s="10" t="s">
        <v>89</v>
      </c>
    </row>
    <row r="27" spans="1:9" ht="32.25" hidden="1" customHeight="1" x14ac:dyDescent="0.2">
      <c r="A27" s="9">
        <v>123</v>
      </c>
      <c r="B27" s="10" t="s">
        <v>69</v>
      </c>
      <c r="C27" s="10">
        <v>123</v>
      </c>
      <c r="D27" s="18" t="s">
        <v>71</v>
      </c>
      <c r="E27" s="26" t="s">
        <v>187</v>
      </c>
      <c r="F27" s="63" t="s">
        <v>186</v>
      </c>
      <c r="G27" s="62"/>
      <c r="H27" s="59"/>
      <c r="I27" s="27" t="s">
        <v>188</v>
      </c>
    </row>
    <row r="28" spans="1:9" ht="32.25" hidden="1" customHeight="1" x14ac:dyDescent="0.2">
      <c r="A28" s="9">
        <v>123</v>
      </c>
      <c r="B28" s="10" t="s">
        <v>69</v>
      </c>
      <c r="C28" s="10">
        <v>123</v>
      </c>
      <c r="D28" s="18" t="s">
        <v>71</v>
      </c>
      <c r="E28" s="20" t="s">
        <v>239</v>
      </c>
      <c r="F28" s="65" t="s">
        <v>238</v>
      </c>
      <c r="G28" s="62" t="s">
        <v>67</v>
      </c>
      <c r="H28" s="60" t="s">
        <v>240</v>
      </c>
      <c r="I28" s="10" t="s">
        <v>134</v>
      </c>
    </row>
    <row r="29" spans="1:9" ht="32.25" hidden="1" customHeight="1" x14ac:dyDescent="0.2">
      <c r="A29" s="9">
        <v>123</v>
      </c>
      <c r="B29" s="10" t="s">
        <v>69</v>
      </c>
      <c r="C29" s="10">
        <v>123</v>
      </c>
      <c r="D29" s="18" t="s">
        <v>364</v>
      </c>
      <c r="E29" s="20" t="s">
        <v>361</v>
      </c>
      <c r="F29" s="60" t="s">
        <v>360</v>
      </c>
      <c r="G29" s="62" t="s">
        <v>73</v>
      </c>
      <c r="H29" s="60" t="s">
        <v>365</v>
      </c>
      <c r="I29" s="10" t="s">
        <v>366</v>
      </c>
    </row>
    <row r="30" spans="1:9" ht="32.25" hidden="1" customHeight="1" x14ac:dyDescent="0.2">
      <c r="A30" s="9">
        <v>123</v>
      </c>
      <c r="B30" s="10" t="s">
        <v>69</v>
      </c>
      <c r="C30" s="10">
        <v>123</v>
      </c>
      <c r="D30" s="18" t="s">
        <v>364</v>
      </c>
      <c r="E30" s="20" t="s">
        <v>361</v>
      </c>
      <c r="F30" s="60" t="s">
        <v>360</v>
      </c>
      <c r="G30" s="62" t="s">
        <v>75</v>
      </c>
      <c r="H30" s="59" t="s">
        <v>367</v>
      </c>
      <c r="I30" s="10" t="s">
        <v>366</v>
      </c>
    </row>
    <row r="31" spans="1:9" ht="32.25" hidden="1" customHeight="1" x14ac:dyDescent="0.2">
      <c r="A31" s="9">
        <v>123</v>
      </c>
      <c r="B31" s="10" t="s">
        <v>69</v>
      </c>
      <c r="C31" s="10">
        <v>123</v>
      </c>
      <c r="D31" s="18" t="s">
        <v>364</v>
      </c>
      <c r="E31" s="20" t="s">
        <v>361</v>
      </c>
      <c r="F31" s="60" t="s">
        <v>360</v>
      </c>
      <c r="G31" s="62" t="s">
        <v>77</v>
      </c>
      <c r="H31" s="60" t="s">
        <v>368</v>
      </c>
      <c r="I31" s="10" t="s">
        <v>366</v>
      </c>
    </row>
    <row r="32" spans="1:9" ht="32.25" hidden="1" customHeight="1" x14ac:dyDescent="0.2">
      <c r="A32" s="9">
        <v>123</v>
      </c>
      <c r="B32" s="10" t="s">
        <v>69</v>
      </c>
      <c r="C32" s="10">
        <v>123</v>
      </c>
      <c r="D32" s="18" t="s">
        <v>364</v>
      </c>
      <c r="E32" s="20" t="s">
        <v>361</v>
      </c>
      <c r="F32" s="60" t="s">
        <v>360</v>
      </c>
      <c r="G32" s="62" t="s">
        <v>91</v>
      </c>
      <c r="H32" s="60" t="s">
        <v>369</v>
      </c>
      <c r="I32" s="10" t="s">
        <v>366</v>
      </c>
    </row>
    <row r="33" spans="1:9" ht="32.25" hidden="1" customHeight="1" x14ac:dyDescent="0.2">
      <c r="A33" s="9">
        <v>123</v>
      </c>
      <c r="B33" s="4" t="s">
        <v>69</v>
      </c>
      <c r="C33" s="4">
        <v>123</v>
      </c>
      <c r="D33" s="18" t="s">
        <v>364</v>
      </c>
      <c r="E33" s="20" t="s">
        <v>361</v>
      </c>
      <c r="F33" s="60" t="s">
        <v>360</v>
      </c>
      <c r="G33" s="62" t="s">
        <v>113</v>
      </c>
      <c r="H33" s="60" t="s">
        <v>376</v>
      </c>
      <c r="I33" s="10" t="s">
        <v>377</v>
      </c>
    </row>
    <row r="34" spans="1:9" ht="32.25" hidden="1" customHeight="1" x14ac:dyDescent="0.2">
      <c r="A34" s="39">
        <v>130</v>
      </c>
      <c r="B34" s="8" t="s">
        <v>243</v>
      </c>
      <c r="C34" s="8">
        <v>130</v>
      </c>
      <c r="D34" s="18" t="s">
        <v>245</v>
      </c>
      <c r="E34" s="20" t="s">
        <v>239</v>
      </c>
      <c r="F34" s="29" t="s">
        <v>238</v>
      </c>
      <c r="G34" s="22" t="s">
        <v>67</v>
      </c>
      <c r="H34" s="4" t="s">
        <v>240</v>
      </c>
      <c r="I34" s="10" t="s">
        <v>244</v>
      </c>
    </row>
    <row r="35" spans="1:9" ht="32.25" hidden="1" customHeight="1" x14ac:dyDescent="0.2">
      <c r="A35" s="39">
        <v>130</v>
      </c>
      <c r="B35" s="8" t="s">
        <v>243</v>
      </c>
      <c r="C35" s="8">
        <v>130</v>
      </c>
      <c r="D35" s="18" t="s">
        <v>328</v>
      </c>
      <c r="E35" s="20" t="s">
        <v>326</v>
      </c>
      <c r="F35" s="10" t="s">
        <v>325</v>
      </c>
      <c r="G35" s="22"/>
      <c r="H35" s="4"/>
      <c r="I35" s="10" t="s">
        <v>327</v>
      </c>
    </row>
    <row r="36" spans="1:9" ht="32.25" hidden="1" customHeight="1" x14ac:dyDescent="0.2">
      <c r="A36" s="39">
        <v>131</v>
      </c>
      <c r="B36" s="10" t="s">
        <v>343</v>
      </c>
      <c r="C36" s="10">
        <v>131</v>
      </c>
      <c r="D36" s="18" t="s">
        <v>245</v>
      </c>
      <c r="E36" s="20" t="s">
        <v>338</v>
      </c>
      <c r="F36" s="4" t="s">
        <v>337</v>
      </c>
      <c r="G36" s="22" t="s">
        <v>75</v>
      </c>
      <c r="H36" s="10" t="s">
        <v>342</v>
      </c>
      <c r="I36" s="10" t="s">
        <v>134</v>
      </c>
    </row>
    <row r="37" spans="1:9" ht="32.25" hidden="1" customHeight="1" x14ac:dyDescent="0.2">
      <c r="A37" s="39">
        <v>131</v>
      </c>
      <c r="B37" s="10" t="s">
        <v>343</v>
      </c>
      <c r="C37" s="10">
        <v>131</v>
      </c>
      <c r="D37" s="18" t="s">
        <v>245</v>
      </c>
      <c r="E37" s="20" t="s">
        <v>420</v>
      </c>
      <c r="F37" s="4" t="s">
        <v>419</v>
      </c>
      <c r="G37" s="22"/>
      <c r="H37" s="4"/>
      <c r="I37" s="10" t="s">
        <v>134</v>
      </c>
    </row>
    <row r="38" spans="1:9" ht="32.25" hidden="1" customHeight="1" x14ac:dyDescent="0.2">
      <c r="A38" s="40">
        <v>132</v>
      </c>
      <c r="B38" s="18" t="s">
        <v>384</v>
      </c>
      <c r="C38" s="18">
        <v>132</v>
      </c>
      <c r="D38" s="18" t="s">
        <v>245</v>
      </c>
      <c r="E38" s="25" t="s">
        <v>382</v>
      </c>
      <c r="F38" s="30" t="s">
        <v>381</v>
      </c>
      <c r="G38" s="23" t="s">
        <v>67</v>
      </c>
      <c r="H38" s="30" t="s">
        <v>383</v>
      </c>
      <c r="I38" s="30" t="s">
        <v>279</v>
      </c>
    </row>
    <row r="39" spans="1:9" ht="32.25" hidden="1" customHeight="1" x14ac:dyDescent="0.2">
      <c r="A39" s="41">
        <v>132</v>
      </c>
      <c r="B39" s="8" t="s">
        <v>384</v>
      </c>
      <c r="C39" s="8">
        <v>132</v>
      </c>
      <c r="D39" s="18" t="s">
        <v>245</v>
      </c>
      <c r="E39" s="20" t="s">
        <v>401</v>
      </c>
      <c r="F39" s="10" t="s">
        <v>400</v>
      </c>
      <c r="G39" s="22" t="s">
        <v>73</v>
      </c>
      <c r="H39" s="4" t="s">
        <v>402</v>
      </c>
      <c r="I39" s="4" t="s">
        <v>279</v>
      </c>
    </row>
    <row r="40" spans="1:9" ht="32.25" hidden="1" customHeight="1" x14ac:dyDescent="0.2">
      <c r="A40" s="20">
        <v>140</v>
      </c>
      <c r="B40" s="10" t="s">
        <v>452</v>
      </c>
      <c r="C40" s="10">
        <v>140</v>
      </c>
      <c r="D40" s="21" t="s">
        <v>81</v>
      </c>
      <c r="E40" s="20" t="s">
        <v>73</v>
      </c>
      <c r="F40" s="4" t="s">
        <v>78</v>
      </c>
      <c r="G40" s="22" t="s">
        <v>67</v>
      </c>
      <c r="H40" s="10" t="s">
        <v>79</v>
      </c>
      <c r="I40" s="4" t="s">
        <v>80</v>
      </c>
    </row>
    <row r="41" spans="1:9" ht="32.25" hidden="1" customHeight="1" x14ac:dyDescent="0.2">
      <c r="A41" s="20">
        <v>140</v>
      </c>
      <c r="B41" s="10" t="s">
        <v>452</v>
      </c>
      <c r="C41" s="10">
        <v>140</v>
      </c>
      <c r="D41" s="18" t="s">
        <v>81</v>
      </c>
      <c r="E41" s="20" t="s">
        <v>151</v>
      </c>
      <c r="F41" s="4" t="s">
        <v>150</v>
      </c>
      <c r="G41" s="22" t="s">
        <v>75</v>
      </c>
      <c r="H41" s="10"/>
      <c r="I41" s="10" t="s">
        <v>134</v>
      </c>
    </row>
    <row r="42" spans="1:9" ht="32.25" hidden="1" customHeight="1" x14ac:dyDescent="0.2">
      <c r="A42" s="20">
        <v>140</v>
      </c>
      <c r="B42" s="10" t="s">
        <v>452</v>
      </c>
      <c r="C42" s="10">
        <v>140</v>
      </c>
      <c r="D42" s="18" t="s">
        <v>81</v>
      </c>
      <c r="E42" s="20" t="s">
        <v>151</v>
      </c>
      <c r="F42" s="4" t="s">
        <v>157</v>
      </c>
      <c r="G42" s="22" t="s">
        <v>67</v>
      </c>
      <c r="H42" s="10" t="s">
        <v>158</v>
      </c>
      <c r="I42" s="10" t="s">
        <v>134</v>
      </c>
    </row>
    <row r="43" spans="1:9" ht="32.25" hidden="1" customHeight="1" x14ac:dyDescent="0.2">
      <c r="A43" s="20">
        <v>140</v>
      </c>
      <c r="B43" s="10" t="s">
        <v>452</v>
      </c>
      <c r="C43" s="8">
        <v>140</v>
      </c>
      <c r="D43" s="18" t="s">
        <v>266</v>
      </c>
      <c r="E43" s="20" t="s">
        <v>239</v>
      </c>
      <c r="F43" s="29" t="s">
        <v>238</v>
      </c>
      <c r="G43" s="22" t="s">
        <v>96</v>
      </c>
      <c r="H43" s="4" t="s">
        <v>264</v>
      </c>
      <c r="I43" s="10" t="s">
        <v>134</v>
      </c>
    </row>
    <row r="44" spans="1:9" ht="32.25" hidden="1" customHeight="1" x14ac:dyDescent="0.2">
      <c r="A44" s="20">
        <v>140</v>
      </c>
      <c r="B44" s="10" t="s">
        <v>452</v>
      </c>
      <c r="C44" s="10">
        <v>140</v>
      </c>
      <c r="D44" s="18" t="s">
        <v>166</v>
      </c>
      <c r="E44" s="20" t="s">
        <v>326</v>
      </c>
      <c r="F44" s="10" t="s">
        <v>325</v>
      </c>
      <c r="G44" s="22"/>
      <c r="H44" s="4"/>
      <c r="I44" s="10" t="s">
        <v>327</v>
      </c>
    </row>
    <row r="45" spans="1:9" ht="32.25" hidden="1" customHeight="1" x14ac:dyDescent="0.2">
      <c r="A45" s="20">
        <v>140</v>
      </c>
      <c r="B45" s="10" t="s">
        <v>452</v>
      </c>
      <c r="C45" s="10">
        <v>140</v>
      </c>
      <c r="D45" s="18" t="s">
        <v>266</v>
      </c>
      <c r="E45" s="20" t="s">
        <v>389</v>
      </c>
      <c r="F45" s="4" t="s">
        <v>388</v>
      </c>
      <c r="G45" s="22"/>
      <c r="H45" s="4"/>
      <c r="I45" s="10" t="s">
        <v>134</v>
      </c>
    </row>
    <row r="46" spans="1:9" ht="32.25" customHeight="1" x14ac:dyDescent="0.2">
      <c r="A46" s="9">
        <v>200</v>
      </c>
      <c r="B46" s="10" t="s">
        <v>276</v>
      </c>
      <c r="C46" s="10">
        <v>200</v>
      </c>
      <c r="D46" s="18" t="s">
        <v>277</v>
      </c>
      <c r="E46" s="20" t="s">
        <v>239</v>
      </c>
      <c r="F46" s="29" t="s">
        <v>238</v>
      </c>
      <c r="G46" s="22" t="s">
        <v>96</v>
      </c>
      <c r="H46" s="4" t="s">
        <v>270</v>
      </c>
      <c r="I46" s="10" t="s">
        <v>170</v>
      </c>
    </row>
    <row r="47" spans="1:9" ht="32.25" customHeight="1" x14ac:dyDescent="0.2">
      <c r="A47" s="9">
        <v>200</v>
      </c>
      <c r="B47" s="10" t="s">
        <v>276</v>
      </c>
      <c r="C47" s="10">
        <v>200</v>
      </c>
      <c r="D47" s="18" t="s">
        <v>277</v>
      </c>
      <c r="E47" s="20" t="s">
        <v>239</v>
      </c>
      <c r="F47" s="29" t="s">
        <v>238</v>
      </c>
      <c r="G47" s="22" t="s">
        <v>104</v>
      </c>
      <c r="H47" s="10" t="s">
        <v>283</v>
      </c>
      <c r="I47" s="10" t="s">
        <v>170</v>
      </c>
    </row>
    <row r="48" spans="1:9" ht="32.25" customHeight="1" x14ac:dyDescent="0.2">
      <c r="A48" s="9">
        <v>200</v>
      </c>
      <c r="B48" s="10" t="s">
        <v>276</v>
      </c>
      <c r="C48" s="10">
        <v>200</v>
      </c>
      <c r="D48" s="18" t="s">
        <v>166</v>
      </c>
      <c r="E48" s="20" t="s">
        <v>326</v>
      </c>
      <c r="F48" s="10" t="s">
        <v>325</v>
      </c>
      <c r="G48" s="22"/>
      <c r="H48" s="4"/>
      <c r="I48" s="10" t="s">
        <v>327</v>
      </c>
    </row>
    <row r="49" spans="1:10" ht="32.25" hidden="1" customHeight="1" x14ac:dyDescent="0.2">
      <c r="A49" s="9">
        <v>210</v>
      </c>
      <c r="B49" s="10" t="s">
        <v>331</v>
      </c>
      <c r="C49" s="10">
        <v>210</v>
      </c>
      <c r="D49" s="18" t="s">
        <v>166</v>
      </c>
      <c r="E49" s="20" t="s">
        <v>326</v>
      </c>
      <c r="F49" s="10" t="s">
        <v>325</v>
      </c>
      <c r="G49" s="22"/>
      <c r="H49" s="4"/>
      <c r="I49" s="10" t="s">
        <v>332</v>
      </c>
    </row>
    <row r="50" spans="1:10" ht="32.25" hidden="1" customHeight="1" x14ac:dyDescent="0.2">
      <c r="A50" s="9">
        <v>211</v>
      </c>
      <c r="B50" s="10" t="s">
        <v>334</v>
      </c>
      <c r="C50" s="10">
        <v>211</v>
      </c>
      <c r="D50" s="18" t="s">
        <v>166</v>
      </c>
      <c r="E50" s="20" t="s">
        <v>326</v>
      </c>
      <c r="F50" s="10" t="s">
        <v>325</v>
      </c>
      <c r="G50" s="22"/>
      <c r="H50" s="4"/>
      <c r="I50" s="10" t="s">
        <v>327</v>
      </c>
    </row>
    <row r="51" spans="1:10" ht="32.25" hidden="1" customHeight="1" x14ac:dyDescent="0.2">
      <c r="A51" s="9">
        <v>212</v>
      </c>
      <c r="B51" s="10" t="s">
        <v>164</v>
      </c>
      <c r="C51" s="10">
        <v>212</v>
      </c>
      <c r="D51" s="18" t="s">
        <v>166</v>
      </c>
      <c r="E51" s="20" t="s">
        <v>113</v>
      </c>
      <c r="F51" s="64" t="s">
        <v>159</v>
      </c>
      <c r="G51" s="68" t="s">
        <v>73</v>
      </c>
      <c r="H51" s="69" t="s">
        <v>163</v>
      </c>
      <c r="I51" s="10" t="s">
        <v>165</v>
      </c>
      <c r="J51" s="6" t="s">
        <v>475</v>
      </c>
    </row>
    <row r="52" spans="1:10" ht="32.25" hidden="1" customHeight="1" x14ac:dyDescent="0.2">
      <c r="A52" s="9">
        <v>212</v>
      </c>
      <c r="B52" s="10" t="s">
        <v>164</v>
      </c>
      <c r="C52" s="10">
        <v>212</v>
      </c>
      <c r="D52" s="18" t="s">
        <v>166</v>
      </c>
      <c r="E52" s="26" t="s">
        <v>209</v>
      </c>
      <c r="F52" s="63" t="s">
        <v>208</v>
      </c>
      <c r="G52" s="62" t="s">
        <v>67</v>
      </c>
      <c r="H52" s="59" t="s">
        <v>210</v>
      </c>
      <c r="I52" s="27" t="s">
        <v>211</v>
      </c>
    </row>
    <row r="53" spans="1:10" ht="32.25" hidden="1" customHeight="1" x14ac:dyDescent="0.2">
      <c r="A53" s="9">
        <v>212</v>
      </c>
      <c r="B53" s="10" t="s">
        <v>164</v>
      </c>
      <c r="C53" s="10">
        <v>212</v>
      </c>
      <c r="D53" s="18" t="s">
        <v>166</v>
      </c>
      <c r="E53" s="20" t="s">
        <v>326</v>
      </c>
      <c r="F53" s="10" t="s">
        <v>325</v>
      </c>
      <c r="G53" s="22"/>
      <c r="H53" s="4"/>
      <c r="I53" s="10" t="s">
        <v>333</v>
      </c>
    </row>
    <row r="54" spans="1:10" ht="32.25" hidden="1" customHeight="1" x14ac:dyDescent="0.2">
      <c r="A54" s="9">
        <v>212</v>
      </c>
      <c r="B54" s="8" t="s">
        <v>164</v>
      </c>
      <c r="C54" s="8">
        <v>212</v>
      </c>
      <c r="D54" s="18" t="s">
        <v>427</v>
      </c>
      <c r="E54" s="20" t="s">
        <v>422</v>
      </c>
      <c r="F54" s="10" t="s">
        <v>425</v>
      </c>
      <c r="G54" s="22" t="s">
        <v>67</v>
      </c>
      <c r="H54" s="4" t="s">
        <v>426</v>
      </c>
      <c r="I54" s="10" t="s">
        <v>424</v>
      </c>
    </row>
    <row r="55" spans="1:10" ht="32.25" hidden="1" customHeight="1" x14ac:dyDescent="0.2">
      <c r="A55" s="9">
        <v>212</v>
      </c>
      <c r="B55" s="8" t="s">
        <v>164</v>
      </c>
      <c r="C55" s="8">
        <v>212</v>
      </c>
      <c r="D55" s="18" t="s">
        <v>427</v>
      </c>
      <c r="E55" s="20" t="s">
        <v>422</v>
      </c>
      <c r="F55" s="10" t="s">
        <v>425</v>
      </c>
      <c r="G55" s="22" t="s">
        <v>73</v>
      </c>
      <c r="H55" s="4" t="s">
        <v>428</v>
      </c>
      <c r="I55" s="10" t="s">
        <v>424</v>
      </c>
    </row>
    <row r="56" spans="1:10" ht="32.25" hidden="1" customHeight="1" x14ac:dyDescent="0.2">
      <c r="A56" s="9">
        <v>212</v>
      </c>
      <c r="B56" s="8" t="s">
        <v>164</v>
      </c>
      <c r="C56" s="8">
        <v>212</v>
      </c>
      <c r="D56" s="18" t="s">
        <v>427</v>
      </c>
      <c r="E56" s="20" t="s">
        <v>422</v>
      </c>
      <c r="F56" s="10" t="s">
        <v>425</v>
      </c>
      <c r="G56" s="22" t="s">
        <v>75</v>
      </c>
      <c r="H56" s="4" t="s">
        <v>429</v>
      </c>
      <c r="I56" s="10" t="s">
        <v>424</v>
      </c>
    </row>
    <row r="57" spans="1:10" ht="32.25" hidden="1" customHeight="1" x14ac:dyDescent="0.2">
      <c r="A57" s="9">
        <v>212</v>
      </c>
      <c r="B57" s="8" t="s">
        <v>164</v>
      </c>
      <c r="C57" s="8">
        <v>212</v>
      </c>
      <c r="D57" s="18" t="s">
        <v>427</v>
      </c>
      <c r="E57" s="20" t="s">
        <v>422</v>
      </c>
      <c r="F57" s="10" t="s">
        <v>425</v>
      </c>
      <c r="G57" s="22" t="s">
        <v>77</v>
      </c>
      <c r="H57" s="4" t="s">
        <v>430</v>
      </c>
      <c r="I57" s="10" t="s">
        <v>424</v>
      </c>
    </row>
    <row r="58" spans="1:10" ht="32.25" hidden="1" customHeight="1" x14ac:dyDescent="0.2">
      <c r="A58" s="9">
        <v>212</v>
      </c>
      <c r="B58" s="8" t="s">
        <v>164</v>
      </c>
      <c r="C58" s="8">
        <v>212</v>
      </c>
      <c r="D58" s="18" t="s">
        <v>427</v>
      </c>
      <c r="E58" s="20" t="s">
        <v>422</v>
      </c>
      <c r="F58" s="10" t="s">
        <v>425</v>
      </c>
      <c r="G58" s="22" t="s">
        <v>91</v>
      </c>
      <c r="H58" s="4" t="s">
        <v>431</v>
      </c>
      <c r="I58" s="10" t="s">
        <v>424</v>
      </c>
    </row>
    <row r="59" spans="1:10" ht="32.25" hidden="1" customHeight="1" x14ac:dyDescent="0.2">
      <c r="A59" s="9">
        <v>212</v>
      </c>
      <c r="B59" s="8" t="s">
        <v>164</v>
      </c>
      <c r="C59" s="8">
        <v>212</v>
      </c>
      <c r="D59" s="18" t="s">
        <v>427</v>
      </c>
      <c r="E59" s="20" t="s">
        <v>422</v>
      </c>
      <c r="F59" s="10" t="s">
        <v>425</v>
      </c>
      <c r="G59" s="22" t="s">
        <v>96</v>
      </c>
      <c r="H59" s="4" t="s">
        <v>432</v>
      </c>
      <c r="I59" s="10" t="s">
        <v>424</v>
      </c>
    </row>
    <row r="60" spans="1:10" ht="32.25" hidden="1" customHeight="1" x14ac:dyDescent="0.2">
      <c r="A60" s="9">
        <v>212</v>
      </c>
      <c r="B60" s="8" t="s">
        <v>164</v>
      </c>
      <c r="C60" s="8">
        <v>212</v>
      </c>
      <c r="D60" s="18" t="s">
        <v>427</v>
      </c>
      <c r="E60" s="20" t="s">
        <v>422</v>
      </c>
      <c r="F60" s="10" t="s">
        <v>425</v>
      </c>
      <c r="G60" s="22" t="s">
        <v>99</v>
      </c>
      <c r="H60" s="4" t="s">
        <v>433</v>
      </c>
      <c r="I60" s="10" t="s">
        <v>424</v>
      </c>
    </row>
    <row r="61" spans="1:10" ht="32.25" hidden="1" customHeight="1" x14ac:dyDescent="0.2">
      <c r="A61" s="9">
        <v>212</v>
      </c>
      <c r="B61" s="8" t="s">
        <v>164</v>
      </c>
      <c r="C61" s="8">
        <v>212</v>
      </c>
      <c r="D61" s="18" t="s">
        <v>427</v>
      </c>
      <c r="E61" s="20" t="s">
        <v>422</v>
      </c>
      <c r="F61" s="10" t="s">
        <v>425</v>
      </c>
      <c r="G61" s="22" t="s">
        <v>104</v>
      </c>
      <c r="H61" s="4" t="s">
        <v>434</v>
      </c>
      <c r="I61" s="10" t="s">
        <v>424</v>
      </c>
    </row>
    <row r="62" spans="1:10" ht="32.25" hidden="1" customHeight="1" x14ac:dyDescent="0.2">
      <c r="A62" s="9">
        <v>212</v>
      </c>
      <c r="B62" s="8" t="s">
        <v>164</v>
      </c>
      <c r="C62" s="8">
        <v>212</v>
      </c>
      <c r="D62" s="18" t="s">
        <v>427</v>
      </c>
      <c r="E62" s="20" t="s">
        <v>422</v>
      </c>
      <c r="F62" s="10" t="s">
        <v>425</v>
      </c>
      <c r="G62" s="22" t="s">
        <v>108</v>
      </c>
      <c r="H62" s="4" t="s">
        <v>435</v>
      </c>
      <c r="I62" s="10" t="s">
        <v>424</v>
      </c>
    </row>
    <row r="63" spans="1:10" ht="32.25" hidden="1" customHeight="1" x14ac:dyDescent="0.2">
      <c r="A63" s="9">
        <v>220</v>
      </c>
      <c r="B63" s="10" t="s">
        <v>453</v>
      </c>
      <c r="C63" s="10">
        <v>220</v>
      </c>
      <c r="D63" s="18" t="s">
        <v>162</v>
      </c>
      <c r="E63" s="20" t="s">
        <v>113</v>
      </c>
      <c r="F63" s="4" t="s">
        <v>159</v>
      </c>
      <c r="G63" s="22" t="s">
        <v>67</v>
      </c>
      <c r="H63" s="10" t="s">
        <v>160</v>
      </c>
      <c r="I63" s="10" t="s">
        <v>161</v>
      </c>
    </row>
    <row r="64" spans="1:10" ht="32.25" hidden="1" customHeight="1" x14ac:dyDescent="0.2">
      <c r="A64" s="9">
        <v>220</v>
      </c>
      <c r="B64" s="10" t="s">
        <v>453</v>
      </c>
      <c r="C64" s="10">
        <v>220</v>
      </c>
      <c r="D64" s="18" t="s">
        <v>162</v>
      </c>
      <c r="E64" s="20" t="s">
        <v>113</v>
      </c>
      <c r="F64" s="4" t="s">
        <v>159</v>
      </c>
      <c r="G64" s="22" t="s">
        <v>75</v>
      </c>
      <c r="H64" s="10" t="s">
        <v>167</v>
      </c>
      <c r="I64" s="10" t="s">
        <v>161</v>
      </c>
    </row>
    <row r="65" spans="1:9" ht="32.25" hidden="1" customHeight="1" x14ac:dyDescent="0.2">
      <c r="A65" s="9">
        <v>220</v>
      </c>
      <c r="B65" s="10" t="s">
        <v>453</v>
      </c>
      <c r="C65" s="10">
        <v>220</v>
      </c>
      <c r="D65" s="18" t="s">
        <v>162</v>
      </c>
      <c r="E65" s="26" t="s">
        <v>235</v>
      </c>
      <c r="F65" s="36" t="s">
        <v>237</v>
      </c>
      <c r="G65" s="22"/>
      <c r="H65" s="10"/>
      <c r="I65" s="27" t="s">
        <v>161</v>
      </c>
    </row>
    <row r="66" spans="1:9" ht="32.25" hidden="1" customHeight="1" x14ac:dyDescent="0.2">
      <c r="A66" s="9">
        <v>220</v>
      </c>
      <c r="B66" s="10" t="s">
        <v>453</v>
      </c>
      <c r="C66" s="10">
        <v>220</v>
      </c>
      <c r="D66" s="18" t="s">
        <v>166</v>
      </c>
      <c r="E66" s="20" t="s">
        <v>326</v>
      </c>
      <c r="F66" s="10" t="s">
        <v>325</v>
      </c>
      <c r="G66" s="22"/>
      <c r="H66" s="4"/>
      <c r="I66" s="10" t="s">
        <v>332</v>
      </c>
    </row>
    <row r="67" spans="1:9" ht="32.25" hidden="1" customHeight="1" x14ac:dyDescent="0.2">
      <c r="A67" s="9">
        <v>220</v>
      </c>
      <c r="B67" s="10" t="s">
        <v>453</v>
      </c>
      <c r="C67" s="10">
        <v>220</v>
      </c>
      <c r="D67" s="18" t="s">
        <v>162</v>
      </c>
      <c r="E67" s="20" t="s">
        <v>393</v>
      </c>
      <c r="F67" s="10" t="s">
        <v>392</v>
      </c>
      <c r="G67" s="22"/>
      <c r="H67" s="4"/>
      <c r="I67" s="10" t="s">
        <v>161</v>
      </c>
    </row>
    <row r="68" spans="1:9" ht="32.25" hidden="1" customHeight="1" x14ac:dyDescent="0.2">
      <c r="A68" s="9">
        <v>220</v>
      </c>
      <c r="B68" s="10" t="s">
        <v>453</v>
      </c>
      <c r="C68" s="10">
        <v>220</v>
      </c>
      <c r="D68" s="18" t="s">
        <v>162</v>
      </c>
      <c r="E68" s="20" t="s">
        <v>412</v>
      </c>
      <c r="F68" s="10" t="s">
        <v>411</v>
      </c>
      <c r="G68" s="22" t="s">
        <v>67</v>
      </c>
      <c r="H68" s="10" t="s">
        <v>413</v>
      </c>
      <c r="I68" s="10" t="s">
        <v>414</v>
      </c>
    </row>
    <row r="69" spans="1:9" ht="32.25" hidden="1" customHeight="1" x14ac:dyDescent="0.2">
      <c r="A69" s="9">
        <v>220</v>
      </c>
      <c r="B69" s="10" t="s">
        <v>453</v>
      </c>
      <c r="C69" s="10">
        <v>220</v>
      </c>
      <c r="D69" s="18" t="s">
        <v>162</v>
      </c>
      <c r="E69" s="20" t="s">
        <v>412</v>
      </c>
      <c r="F69" s="10" t="s">
        <v>411</v>
      </c>
      <c r="G69" s="22" t="s">
        <v>73</v>
      </c>
      <c r="H69" s="10" t="s">
        <v>415</v>
      </c>
      <c r="I69" s="10" t="s">
        <v>414</v>
      </c>
    </row>
    <row r="70" spans="1:9" ht="32.25" hidden="1" customHeight="1" x14ac:dyDescent="0.2">
      <c r="A70" s="9">
        <v>220</v>
      </c>
      <c r="B70" s="10" t="s">
        <v>453</v>
      </c>
      <c r="C70" s="10">
        <v>220</v>
      </c>
      <c r="D70" s="18" t="s">
        <v>162</v>
      </c>
      <c r="E70" s="20" t="s">
        <v>412</v>
      </c>
      <c r="F70" s="10" t="s">
        <v>411</v>
      </c>
      <c r="G70" s="22" t="s">
        <v>75</v>
      </c>
      <c r="H70" s="4" t="s">
        <v>416</v>
      </c>
      <c r="I70" s="10" t="s">
        <v>414</v>
      </c>
    </row>
    <row r="71" spans="1:9" ht="32.25" hidden="1" customHeight="1" x14ac:dyDescent="0.2">
      <c r="A71" s="9">
        <v>220</v>
      </c>
      <c r="B71" s="10" t="s">
        <v>453</v>
      </c>
      <c r="C71" s="10">
        <v>220</v>
      </c>
      <c r="D71" s="18" t="s">
        <v>162</v>
      </c>
      <c r="E71" s="20" t="s">
        <v>412</v>
      </c>
      <c r="F71" s="10" t="s">
        <v>411</v>
      </c>
      <c r="G71" s="22" t="s">
        <v>77</v>
      </c>
      <c r="H71" s="10" t="s">
        <v>417</v>
      </c>
      <c r="I71" s="10" t="s">
        <v>414</v>
      </c>
    </row>
    <row r="72" spans="1:9" ht="32.25" hidden="1" customHeight="1" x14ac:dyDescent="0.2">
      <c r="A72" s="9">
        <v>220</v>
      </c>
      <c r="B72" s="10" t="s">
        <v>453</v>
      </c>
      <c r="C72" s="10">
        <v>220</v>
      </c>
      <c r="D72" s="18" t="s">
        <v>162</v>
      </c>
      <c r="E72" s="20" t="s">
        <v>412</v>
      </c>
      <c r="F72" s="10" t="s">
        <v>411</v>
      </c>
      <c r="G72" s="22" t="s">
        <v>91</v>
      </c>
      <c r="H72" s="10" t="s">
        <v>418</v>
      </c>
      <c r="I72" s="10" t="s">
        <v>414</v>
      </c>
    </row>
    <row r="73" spans="1:9" ht="32.25" hidden="1" customHeight="1" x14ac:dyDescent="0.2">
      <c r="A73" s="9">
        <v>220</v>
      </c>
      <c r="B73" s="10" t="s">
        <v>453</v>
      </c>
      <c r="C73" s="10">
        <v>220</v>
      </c>
      <c r="D73" s="18" t="s">
        <v>162</v>
      </c>
      <c r="E73" s="20" t="s">
        <v>448</v>
      </c>
      <c r="F73" s="10" t="s">
        <v>447</v>
      </c>
      <c r="G73" s="22"/>
      <c r="H73" s="4"/>
      <c r="I73" s="10" t="s">
        <v>414</v>
      </c>
    </row>
    <row r="74" spans="1:9" ht="32.25" hidden="1" customHeight="1" x14ac:dyDescent="0.2">
      <c r="A74" s="9">
        <v>230</v>
      </c>
      <c r="B74" s="10" t="s">
        <v>454</v>
      </c>
      <c r="C74" s="10">
        <v>230</v>
      </c>
      <c r="D74" s="18" t="s">
        <v>166</v>
      </c>
      <c r="E74" s="20" t="s">
        <v>326</v>
      </c>
      <c r="F74" s="10" t="s">
        <v>325</v>
      </c>
      <c r="G74" s="22"/>
      <c r="H74" s="4"/>
      <c r="I74" s="10" t="s">
        <v>332</v>
      </c>
    </row>
    <row r="75" spans="1:9" ht="32.25" hidden="1" customHeight="1" x14ac:dyDescent="0.2">
      <c r="A75" s="39">
        <v>300</v>
      </c>
      <c r="B75" s="8" t="s">
        <v>267</v>
      </c>
      <c r="C75" s="8">
        <v>300</v>
      </c>
      <c r="D75" s="18" t="s">
        <v>268</v>
      </c>
      <c r="E75" s="20" t="s">
        <v>239</v>
      </c>
      <c r="F75" s="29" t="s">
        <v>238</v>
      </c>
      <c r="G75" s="22" t="s">
        <v>96</v>
      </c>
      <c r="H75" s="4" t="s">
        <v>264</v>
      </c>
      <c r="I75" s="10" t="s">
        <v>170</v>
      </c>
    </row>
    <row r="76" spans="1:9" ht="32.25" hidden="1" customHeight="1" x14ac:dyDescent="0.2">
      <c r="A76" s="9">
        <v>310</v>
      </c>
      <c r="B76" s="10" t="s">
        <v>253</v>
      </c>
      <c r="C76" s="10">
        <v>310</v>
      </c>
      <c r="D76" s="18" t="s">
        <v>248</v>
      </c>
      <c r="E76" s="20" t="s">
        <v>239</v>
      </c>
      <c r="F76" s="29" t="s">
        <v>238</v>
      </c>
      <c r="G76" s="22" t="s">
        <v>73</v>
      </c>
      <c r="H76" s="4" t="s">
        <v>251</v>
      </c>
      <c r="I76" s="10" t="s">
        <v>134</v>
      </c>
    </row>
    <row r="77" spans="1:9" ht="32.25" hidden="1" customHeight="1" x14ac:dyDescent="0.2">
      <c r="A77" s="9">
        <v>310</v>
      </c>
      <c r="B77" s="10" t="s">
        <v>253</v>
      </c>
      <c r="C77" s="10">
        <v>310</v>
      </c>
      <c r="D77" s="18" t="s">
        <v>248</v>
      </c>
      <c r="E77" s="20" t="s">
        <v>239</v>
      </c>
      <c r="F77" s="29" t="s">
        <v>238</v>
      </c>
      <c r="G77" s="22" t="s">
        <v>96</v>
      </c>
      <c r="H77" s="4" t="s">
        <v>269</v>
      </c>
      <c r="I77" s="10" t="s">
        <v>134</v>
      </c>
    </row>
    <row r="78" spans="1:9" ht="32.25" hidden="1" customHeight="1" x14ac:dyDescent="0.2">
      <c r="A78" s="9">
        <v>310</v>
      </c>
      <c r="B78" s="10" t="s">
        <v>253</v>
      </c>
      <c r="C78" s="10">
        <v>310</v>
      </c>
      <c r="D78" s="18" t="s">
        <v>166</v>
      </c>
      <c r="E78" s="20" t="s">
        <v>326</v>
      </c>
      <c r="F78" s="10" t="s">
        <v>325</v>
      </c>
      <c r="G78" s="22"/>
      <c r="H78" s="4"/>
      <c r="I78" s="10" t="s">
        <v>327</v>
      </c>
    </row>
    <row r="79" spans="1:9" ht="32.25" hidden="1" customHeight="1" x14ac:dyDescent="0.2">
      <c r="A79" s="39">
        <v>321</v>
      </c>
      <c r="B79" s="10" t="s">
        <v>455</v>
      </c>
      <c r="C79" s="10">
        <v>321</v>
      </c>
      <c r="D79" s="18" t="s">
        <v>248</v>
      </c>
      <c r="E79" s="20" t="s">
        <v>239</v>
      </c>
      <c r="F79" s="29" t="s">
        <v>238</v>
      </c>
      <c r="G79" s="22" t="s">
        <v>91</v>
      </c>
      <c r="H79" s="10" t="s">
        <v>263</v>
      </c>
      <c r="I79" s="10" t="s">
        <v>134</v>
      </c>
    </row>
    <row r="80" spans="1:9" ht="32.25" hidden="1" customHeight="1" x14ac:dyDescent="0.2">
      <c r="A80" s="39">
        <v>321</v>
      </c>
      <c r="B80" s="10" t="s">
        <v>455</v>
      </c>
      <c r="C80" s="10">
        <v>321</v>
      </c>
      <c r="D80" s="18" t="s">
        <v>166</v>
      </c>
      <c r="E80" s="20" t="s">
        <v>326</v>
      </c>
      <c r="F80" s="10" t="s">
        <v>325</v>
      </c>
      <c r="G80" s="22"/>
      <c r="H80" s="4"/>
      <c r="I80" s="10" t="s">
        <v>327</v>
      </c>
    </row>
    <row r="81" spans="1:9" ht="32.25" hidden="1" customHeight="1" x14ac:dyDescent="0.2">
      <c r="A81" s="39">
        <v>321</v>
      </c>
      <c r="B81" s="10" t="s">
        <v>455</v>
      </c>
      <c r="C81" s="10">
        <v>321</v>
      </c>
      <c r="D81" s="18" t="s">
        <v>280</v>
      </c>
      <c r="E81" s="20" t="s">
        <v>75</v>
      </c>
      <c r="F81" s="10" t="s">
        <v>126</v>
      </c>
      <c r="G81" s="22" t="s">
        <v>91</v>
      </c>
      <c r="H81" s="4" t="s">
        <v>359</v>
      </c>
      <c r="I81" s="10" t="s">
        <v>138</v>
      </c>
    </row>
    <row r="82" spans="1:9" ht="32.25" hidden="1" customHeight="1" x14ac:dyDescent="0.2">
      <c r="A82" s="39">
        <v>321</v>
      </c>
      <c r="B82" s="10" t="s">
        <v>455</v>
      </c>
      <c r="C82" s="10">
        <v>321</v>
      </c>
      <c r="D82" s="18" t="s">
        <v>280</v>
      </c>
      <c r="E82" s="20" t="s">
        <v>382</v>
      </c>
      <c r="F82" s="4" t="s">
        <v>381</v>
      </c>
      <c r="G82" s="22" t="s">
        <v>73</v>
      </c>
      <c r="H82" s="10" t="s">
        <v>385</v>
      </c>
      <c r="I82" s="10" t="s">
        <v>138</v>
      </c>
    </row>
    <row r="83" spans="1:9" ht="32.25" hidden="1" customHeight="1" x14ac:dyDescent="0.2">
      <c r="A83" s="39">
        <v>321</v>
      </c>
      <c r="B83" s="10" t="s">
        <v>455</v>
      </c>
      <c r="C83" s="10">
        <v>321</v>
      </c>
      <c r="D83" s="18" t="s">
        <v>280</v>
      </c>
      <c r="E83" s="20" t="s">
        <v>391</v>
      </c>
      <c r="F83" s="10" t="s">
        <v>390</v>
      </c>
      <c r="G83" s="22"/>
      <c r="H83" s="4"/>
      <c r="I83" s="10" t="s">
        <v>134</v>
      </c>
    </row>
    <row r="84" spans="1:9" ht="32.25" hidden="1" customHeight="1" x14ac:dyDescent="0.2">
      <c r="A84" s="39">
        <v>321</v>
      </c>
      <c r="B84" s="10" t="s">
        <v>455</v>
      </c>
      <c r="C84" s="10">
        <v>321</v>
      </c>
      <c r="D84" s="18" t="s">
        <v>280</v>
      </c>
      <c r="E84" s="20" t="s">
        <v>444</v>
      </c>
      <c r="F84" s="37" t="s">
        <v>443</v>
      </c>
      <c r="G84" s="34"/>
      <c r="H84" s="31"/>
      <c r="I84" s="10" t="s">
        <v>134</v>
      </c>
    </row>
    <row r="85" spans="1:9" ht="32.25" hidden="1" customHeight="1" x14ac:dyDescent="0.2">
      <c r="A85" s="39">
        <v>321</v>
      </c>
      <c r="B85" s="10" t="s">
        <v>455</v>
      </c>
      <c r="C85" s="10">
        <v>321</v>
      </c>
      <c r="D85" s="18" t="s">
        <v>280</v>
      </c>
      <c r="E85" s="20" t="s">
        <v>446</v>
      </c>
      <c r="F85" s="38" t="s">
        <v>445</v>
      </c>
      <c r="G85" s="22"/>
      <c r="H85" s="31"/>
      <c r="I85" s="10" t="s">
        <v>134</v>
      </c>
    </row>
    <row r="86" spans="1:9" ht="32.25" hidden="1" customHeight="1" x14ac:dyDescent="0.2">
      <c r="A86" s="39">
        <v>331</v>
      </c>
      <c r="B86" s="8" t="s">
        <v>246</v>
      </c>
      <c r="C86" s="8">
        <v>331</v>
      </c>
      <c r="D86" s="18" t="s">
        <v>248</v>
      </c>
      <c r="E86" s="20" t="s">
        <v>239</v>
      </c>
      <c r="F86" s="29" t="s">
        <v>238</v>
      </c>
      <c r="G86" s="22" t="s">
        <v>67</v>
      </c>
      <c r="H86" s="4" t="s">
        <v>240</v>
      </c>
      <c r="I86" s="10" t="s">
        <v>247</v>
      </c>
    </row>
    <row r="87" spans="1:9" ht="32.25" hidden="1" customHeight="1" x14ac:dyDescent="0.2">
      <c r="A87" s="39">
        <v>331</v>
      </c>
      <c r="B87" s="8" t="s">
        <v>246</v>
      </c>
      <c r="C87" s="8">
        <v>331</v>
      </c>
      <c r="D87" s="18" t="s">
        <v>248</v>
      </c>
      <c r="E87" s="20" t="s">
        <v>239</v>
      </c>
      <c r="F87" s="29" t="s">
        <v>238</v>
      </c>
      <c r="G87" s="22" t="s">
        <v>73</v>
      </c>
      <c r="H87" s="4" t="s">
        <v>251</v>
      </c>
      <c r="I87" s="10" t="s">
        <v>247</v>
      </c>
    </row>
    <row r="88" spans="1:9" ht="32.25" hidden="1" customHeight="1" x14ac:dyDescent="0.2">
      <c r="A88" s="39">
        <v>331</v>
      </c>
      <c r="B88" s="8" t="s">
        <v>246</v>
      </c>
      <c r="C88" s="8">
        <v>331</v>
      </c>
      <c r="D88" s="18" t="s">
        <v>248</v>
      </c>
      <c r="E88" s="20" t="s">
        <v>239</v>
      </c>
      <c r="F88" s="29" t="s">
        <v>238</v>
      </c>
      <c r="G88" s="22" t="s">
        <v>96</v>
      </c>
      <c r="H88" s="4" t="s">
        <v>264</v>
      </c>
      <c r="I88" s="10" t="s">
        <v>247</v>
      </c>
    </row>
    <row r="89" spans="1:9" ht="32.25" hidden="1" customHeight="1" x14ac:dyDescent="0.2">
      <c r="A89" s="39">
        <v>331</v>
      </c>
      <c r="B89" s="8" t="s">
        <v>246</v>
      </c>
      <c r="C89" s="8">
        <v>331</v>
      </c>
      <c r="D89" s="18" t="s">
        <v>166</v>
      </c>
      <c r="E89" s="20" t="s">
        <v>326</v>
      </c>
      <c r="F89" s="10" t="s">
        <v>325</v>
      </c>
      <c r="G89" s="22"/>
      <c r="H89" s="4"/>
      <c r="I89" s="10" t="s">
        <v>327</v>
      </c>
    </row>
    <row r="90" spans="1:9" ht="32.25" hidden="1" customHeight="1" x14ac:dyDescent="0.2">
      <c r="A90" s="39">
        <v>341</v>
      </c>
      <c r="B90" s="10" t="s">
        <v>217</v>
      </c>
      <c r="C90" s="10">
        <v>341</v>
      </c>
      <c r="D90" s="18" t="s">
        <v>218</v>
      </c>
      <c r="E90" s="26" t="s">
        <v>216</v>
      </c>
      <c r="F90" s="36" t="s">
        <v>215</v>
      </c>
      <c r="G90" s="22"/>
      <c r="H90" s="10"/>
      <c r="I90" s="27" t="s">
        <v>134</v>
      </c>
    </row>
    <row r="91" spans="1:9" ht="32.25" hidden="1" customHeight="1" x14ac:dyDescent="0.2">
      <c r="A91" s="39">
        <v>341</v>
      </c>
      <c r="B91" s="10" t="s">
        <v>217</v>
      </c>
      <c r="C91" s="10">
        <v>341</v>
      </c>
      <c r="D91" s="18" t="s">
        <v>218</v>
      </c>
      <c r="E91" s="20" t="s">
        <v>300</v>
      </c>
      <c r="F91" s="29" t="s">
        <v>299</v>
      </c>
      <c r="G91" s="22"/>
      <c r="H91" s="4"/>
      <c r="I91" s="10" t="s">
        <v>134</v>
      </c>
    </row>
    <row r="92" spans="1:9" ht="32.25" hidden="1" customHeight="1" x14ac:dyDescent="0.2">
      <c r="A92" s="39">
        <v>341</v>
      </c>
      <c r="B92" s="10" t="s">
        <v>217</v>
      </c>
      <c r="C92" s="10">
        <v>341</v>
      </c>
      <c r="D92" s="18" t="s">
        <v>166</v>
      </c>
      <c r="E92" s="20" t="s">
        <v>326</v>
      </c>
      <c r="F92" s="10" t="s">
        <v>325</v>
      </c>
      <c r="G92" s="22"/>
      <c r="H92" s="4"/>
      <c r="I92" s="10" t="s">
        <v>327</v>
      </c>
    </row>
    <row r="93" spans="1:9" ht="32.25" hidden="1" customHeight="1" x14ac:dyDescent="0.2">
      <c r="A93" s="39">
        <v>341</v>
      </c>
      <c r="B93" s="10" t="s">
        <v>217</v>
      </c>
      <c r="C93" s="10">
        <v>341</v>
      </c>
      <c r="D93" s="18" t="s">
        <v>218</v>
      </c>
      <c r="E93" s="20" t="s">
        <v>338</v>
      </c>
      <c r="F93" s="4" t="s">
        <v>337</v>
      </c>
      <c r="G93" s="22" t="s">
        <v>77</v>
      </c>
      <c r="H93" s="10" t="s">
        <v>344</v>
      </c>
      <c r="I93" s="10" t="s">
        <v>134</v>
      </c>
    </row>
    <row r="94" spans="1:9" ht="32.25" hidden="1" customHeight="1" x14ac:dyDescent="0.2">
      <c r="A94" s="39">
        <v>341</v>
      </c>
      <c r="B94" s="10" t="s">
        <v>217</v>
      </c>
      <c r="C94" s="10">
        <v>341</v>
      </c>
      <c r="D94" s="18" t="s">
        <v>218</v>
      </c>
      <c r="E94" s="20" t="s">
        <v>442</v>
      </c>
      <c r="F94" s="10" t="s">
        <v>441</v>
      </c>
      <c r="G94" s="22"/>
      <c r="H94" s="4"/>
      <c r="I94" s="10" t="s">
        <v>332</v>
      </c>
    </row>
    <row r="95" spans="1:9" ht="32.25" hidden="1" customHeight="1" x14ac:dyDescent="0.2">
      <c r="A95" s="9">
        <v>350</v>
      </c>
      <c r="B95" s="10" t="s">
        <v>329</v>
      </c>
      <c r="C95" s="10">
        <v>350</v>
      </c>
      <c r="D95" s="18" t="s">
        <v>166</v>
      </c>
      <c r="E95" s="20" t="s">
        <v>326</v>
      </c>
      <c r="F95" s="10" t="s">
        <v>325</v>
      </c>
      <c r="G95" s="22"/>
      <c r="H95" s="4"/>
      <c r="I95" s="10" t="s">
        <v>327</v>
      </c>
    </row>
    <row r="96" spans="1:9" ht="32.25" hidden="1" customHeight="1" x14ac:dyDescent="0.2">
      <c r="A96" s="9">
        <v>350</v>
      </c>
      <c r="B96" s="10" t="s">
        <v>329</v>
      </c>
      <c r="C96" s="10">
        <v>350</v>
      </c>
      <c r="D96" s="18" t="s">
        <v>280</v>
      </c>
      <c r="E96" s="20" t="s">
        <v>422</v>
      </c>
      <c r="F96" s="10" t="s">
        <v>421</v>
      </c>
      <c r="G96" s="22" t="s">
        <v>113</v>
      </c>
      <c r="H96" s="10" t="s">
        <v>423</v>
      </c>
      <c r="I96" s="10" t="s">
        <v>424</v>
      </c>
    </row>
    <row r="97" spans="1:9" ht="32.25" hidden="1" customHeight="1" x14ac:dyDescent="0.2">
      <c r="A97" s="9">
        <v>400</v>
      </c>
      <c r="B97" s="8" t="s">
        <v>278</v>
      </c>
      <c r="C97" s="8">
        <v>400</v>
      </c>
      <c r="D97" s="18" t="s">
        <v>259</v>
      </c>
      <c r="E97" s="20" t="s">
        <v>239</v>
      </c>
      <c r="F97" s="29" t="s">
        <v>238</v>
      </c>
      <c r="G97" s="22" t="s">
        <v>96</v>
      </c>
      <c r="H97" s="4" t="s">
        <v>270</v>
      </c>
      <c r="I97" s="10" t="s">
        <v>170</v>
      </c>
    </row>
    <row r="98" spans="1:9" ht="32.25" hidden="1" customHeight="1" x14ac:dyDescent="0.2">
      <c r="A98" s="9">
        <v>400</v>
      </c>
      <c r="B98" s="8" t="s">
        <v>278</v>
      </c>
      <c r="C98" s="8">
        <v>400</v>
      </c>
      <c r="D98" s="18" t="s">
        <v>166</v>
      </c>
      <c r="E98" s="20" t="s">
        <v>326</v>
      </c>
      <c r="F98" s="10" t="s">
        <v>325</v>
      </c>
      <c r="G98" s="22"/>
      <c r="H98" s="4"/>
      <c r="I98" s="10" t="s">
        <v>335</v>
      </c>
    </row>
    <row r="99" spans="1:9" ht="32.25" hidden="1" customHeight="1" x14ac:dyDescent="0.2">
      <c r="A99" s="9">
        <v>411</v>
      </c>
      <c r="B99" s="10" t="s">
        <v>143</v>
      </c>
      <c r="C99" s="10">
        <v>411</v>
      </c>
      <c r="D99" s="18" t="s">
        <v>139</v>
      </c>
      <c r="E99" s="20" t="s">
        <v>96</v>
      </c>
      <c r="F99" s="10" t="s">
        <v>142</v>
      </c>
      <c r="G99" s="22"/>
      <c r="H99" s="10"/>
      <c r="I99" s="10" t="s">
        <v>144</v>
      </c>
    </row>
    <row r="100" spans="1:9" ht="32.25" hidden="1" customHeight="1" x14ac:dyDescent="0.2">
      <c r="A100" s="9">
        <v>411</v>
      </c>
      <c r="B100" s="10" t="s">
        <v>143</v>
      </c>
      <c r="C100" s="10">
        <v>411</v>
      </c>
      <c r="D100" s="18" t="s">
        <v>139</v>
      </c>
      <c r="E100" s="20" t="s">
        <v>104</v>
      </c>
      <c r="F100" s="4" t="s">
        <v>148</v>
      </c>
      <c r="G100" s="22"/>
      <c r="H100" s="10"/>
      <c r="I100" s="10" t="s">
        <v>149</v>
      </c>
    </row>
    <row r="101" spans="1:9" ht="32.25" hidden="1" customHeight="1" x14ac:dyDescent="0.2">
      <c r="A101" s="9">
        <v>411</v>
      </c>
      <c r="B101" s="10" t="s">
        <v>143</v>
      </c>
      <c r="C101" s="10">
        <v>411</v>
      </c>
      <c r="D101" s="18" t="s">
        <v>139</v>
      </c>
      <c r="E101" s="20" t="s">
        <v>121</v>
      </c>
      <c r="F101" s="4" t="s">
        <v>172</v>
      </c>
      <c r="G101" s="22" t="s">
        <v>67</v>
      </c>
      <c r="H101" s="10" t="s">
        <v>173</v>
      </c>
      <c r="I101" s="10" t="s">
        <v>149</v>
      </c>
    </row>
    <row r="102" spans="1:9" ht="32.25" hidden="1" customHeight="1" x14ac:dyDescent="0.2">
      <c r="A102" s="9">
        <v>411</v>
      </c>
      <c r="B102" s="10" t="s">
        <v>143</v>
      </c>
      <c r="C102" s="10">
        <v>411</v>
      </c>
      <c r="D102" s="18" t="s">
        <v>139</v>
      </c>
      <c r="E102" s="20" t="s">
        <v>121</v>
      </c>
      <c r="F102" s="4" t="s">
        <v>172</v>
      </c>
      <c r="G102" s="22" t="s">
        <v>73</v>
      </c>
      <c r="H102" s="10" t="s">
        <v>174</v>
      </c>
      <c r="I102" s="10" t="s">
        <v>149</v>
      </c>
    </row>
    <row r="103" spans="1:9" ht="32.25" hidden="1" customHeight="1" x14ac:dyDescent="0.2">
      <c r="A103" s="9">
        <v>411</v>
      </c>
      <c r="B103" s="10" t="s">
        <v>143</v>
      </c>
      <c r="C103" s="10">
        <v>411</v>
      </c>
      <c r="D103" s="18" t="s">
        <v>139</v>
      </c>
      <c r="E103" s="20" t="s">
        <v>121</v>
      </c>
      <c r="F103" s="4" t="s">
        <v>172</v>
      </c>
      <c r="G103" s="22" t="s">
        <v>75</v>
      </c>
      <c r="H103" s="10" t="s">
        <v>175</v>
      </c>
      <c r="I103" s="10" t="s">
        <v>149</v>
      </c>
    </row>
    <row r="104" spans="1:9" ht="32.25" hidden="1" customHeight="1" x14ac:dyDescent="0.2">
      <c r="A104" s="9">
        <v>411</v>
      </c>
      <c r="B104" s="8" t="s">
        <v>143</v>
      </c>
      <c r="C104" s="8">
        <v>411</v>
      </c>
      <c r="D104" s="18" t="s">
        <v>259</v>
      </c>
      <c r="E104" s="20" t="s">
        <v>239</v>
      </c>
      <c r="F104" s="29" t="s">
        <v>238</v>
      </c>
      <c r="G104" s="22" t="s">
        <v>75</v>
      </c>
      <c r="H104" s="4" t="s">
        <v>240</v>
      </c>
      <c r="I104" s="10" t="s">
        <v>258</v>
      </c>
    </row>
    <row r="105" spans="1:9" ht="32.25" hidden="1" customHeight="1" x14ac:dyDescent="0.2">
      <c r="A105" s="9">
        <v>411</v>
      </c>
      <c r="B105" s="10" t="s">
        <v>143</v>
      </c>
      <c r="C105" s="10">
        <v>411</v>
      </c>
      <c r="D105" s="18" t="s">
        <v>259</v>
      </c>
      <c r="E105" s="20" t="s">
        <v>239</v>
      </c>
      <c r="F105" s="29" t="s">
        <v>238</v>
      </c>
      <c r="G105" s="22" t="s">
        <v>96</v>
      </c>
      <c r="H105" s="4" t="s">
        <v>270</v>
      </c>
      <c r="I105" s="10" t="s">
        <v>279</v>
      </c>
    </row>
    <row r="106" spans="1:9" ht="32.25" hidden="1" customHeight="1" x14ac:dyDescent="0.2">
      <c r="A106" s="9">
        <v>411</v>
      </c>
      <c r="B106" s="10" t="s">
        <v>143</v>
      </c>
      <c r="C106" s="10">
        <v>411</v>
      </c>
      <c r="D106" s="18" t="s">
        <v>166</v>
      </c>
      <c r="E106" s="20" t="s">
        <v>326</v>
      </c>
      <c r="F106" s="10" t="s">
        <v>325</v>
      </c>
      <c r="G106" s="22"/>
      <c r="H106" s="4"/>
      <c r="I106" s="10" t="s">
        <v>336</v>
      </c>
    </row>
    <row r="107" spans="1:9" ht="32.25" hidden="1" customHeight="1" x14ac:dyDescent="0.2">
      <c r="A107" s="9">
        <v>421</v>
      </c>
      <c r="B107" s="10" t="s">
        <v>137</v>
      </c>
      <c r="C107" s="10">
        <v>421</v>
      </c>
      <c r="D107" s="18" t="s">
        <v>139</v>
      </c>
      <c r="E107" s="20" t="s">
        <v>91</v>
      </c>
      <c r="F107" s="10" t="s">
        <v>135</v>
      </c>
      <c r="G107" s="22" t="s">
        <v>67</v>
      </c>
      <c r="H107" s="10" t="s">
        <v>136</v>
      </c>
      <c r="I107" s="10" t="s">
        <v>138</v>
      </c>
    </row>
    <row r="108" spans="1:9" ht="32.25" hidden="1" customHeight="1" x14ac:dyDescent="0.2">
      <c r="A108" s="9">
        <v>421</v>
      </c>
      <c r="B108" s="10" t="s">
        <v>137</v>
      </c>
      <c r="C108" s="10">
        <v>421</v>
      </c>
      <c r="D108" s="18" t="s">
        <v>139</v>
      </c>
      <c r="E108" s="20" t="s">
        <v>91</v>
      </c>
      <c r="F108" s="10" t="s">
        <v>135</v>
      </c>
      <c r="G108" s="22" t="s">
        <v>73</v>
      </c>
      <c r="H108" s="10" t="s">
        <v>140</v>
      </c>
      <c r="I108" s="10" t="s">
        <v>138</v>
      </c>
    </row>
    <row r="109" spans="1:9" ht="32.25" hidden="1" customHeight="1" x14ac:dyDescent="0.2">
      <c r="A109" s="9">
        <v>421</v>
      </c>
      <c r="B109" s="10" t="s">
        <v>137</v>
      </c>
      <c r="C109" s="10">
        <v>421</v>
      </c>
      <c r="D109" s="18" t="s">
        <v>139</v>
      </c>
      <c r="E109" s="20" t="s">
        <v>91</v>
      </c>
      <c r="F109" s="10" t="s">
        <v>135</v>
      </c>
      <c r="G109" s="22" t="s">
        <v>75</v>
      </c>
      <c r="H109" s="10" t="s">
        <v>141</v>
      </c>
      <c r="I109" s="10" t="s">
        <v>138</v>
      </c>
    </row>
    <row r="110" spans="1:9" ht="32.25" hidden="1" customHeight="1" x14ac:dyDescent="0.2">
      <c r="A110" s="9">
        <v>421</v>
      </c>
      <c r="B110" s="10" t="s">
        <v>137</v>
      </c>
      <c r="C110" s="10">
        <v>421</v>
      </c>
      <c r="D110" s="18" t="s">
        <v>307</v>
      </c>
      <c r="E110" s="20" t="s">
        <v>305</v>
      </c>
      <c r="F110" s="10" t="s">
        <v>304</v>
      </c>
      <c r="G110" s="22" t="s">
        <v>67</v>
      </c>
      <c r="H110" s="4" t="s">
        <v>306</v>
      </c>
      <c r="I110" s="10" t="s">
        <v>138</v>
      </c>
    </row>
    <row r="111" spans="1:9" ht="32.25" hidden="1" customHeight="1" x14ac:dyDescent="0.2">
      <c r="A111" s="9">
        <v>421</v>
      </c>
      <c r="B111" s="10" t="s">
        <v>137</v>
      </c>
      <c r="C111" s="10">
        <v>421</v>
      </c>
      <c r="D111" s="18" t="s">
        <v>307</v>
      </c>
      <c r="E111" s="20" t="s">
        <v>305</v>
      </c>
      <c r="F111" s="10" t="s">
        <v>304</v>
      </c>
      <c r="G111" s="22" t="s">
        <v>73</v>
      </c>
      <c r="H111" s="4" t="s">
        <v>308</v>
      </c>
      <c r="I111" s="10" t="s">
        <v>138</v>
      </c>
    </row>
    <row r="112" spans="1:9" ht="32.25" hidden="1" customHeight="1" x14ac:dyDescent="0.2">
      <c r="A112" s="9">
        <v>421</v>
      </c>
      <c r="B112" s="10" t="s">
        <v>137</v>
      </c>
      <c r="C112" s="10">
        <v>421</v>
      </c>
      <c r="D112" s="18" t="s">
        <v>307</v>
      </c>
      <c r="E112" s="20" t="s">
        <v>305</v>
      </c>
      <c r="F112" s="10" t="s">
        <v>304</v>
      </c>
      <c r="G112" s="22" t="s">
        <v>75</v>
      </c>
      <c r="H112" s="4" t="s">
        <v>309</v>
      </c>
      <c r="I112" s="10" t="s">
        <v>138</v>
      </c>
    </row>
    <row r="113" spans="1:9" ht="32.25" hidden="1" customHeight="1" x14ac:dyDescent="0.2">
      <c r="A113" s="9">
        <v>421</v>
      </c>
      <c r="B113" s="10" t="s">
        <v>137</v>
      </c>
      <c r="C113" s="10">
        <v>421</v>
      </c>
      <c r="D113" s="18" t="s">
        <v>166</v>
      </c>
      <c r="E113" s="20" t="s">
        <v>326</v>
      </c>
      <c r="F113" s="10" t="s">
        <v>325</v>
      </c>
      <c r="G113" s="22"/>
      <c r="H113" s="4"/>
      <c r="I113" s="10" t="s">
        <v>335</v>
      </c>
    </row>
    <row r="114" spans="1:9" ht="32.25" hidden="1" customHeight="1" x14ac:dyDescent="0.2">
      <c r="A114" s="20">
        <v>500</v>
      </c>
      <c r="B114" s="10" t="s">
        <v>92</v>
      </c>
      <c r="C114" s="10">
        <v>500</v>
      </c>
      <c r="D114" s="18" t="s">
        <v>94</v>
      </c>
      <c r="E114" s="20" t="s">
        <v>73</v>
      </c>
      <c r="F114" s="4" t="s">
        <v>78</v>
      </c>
      <c r="G114" s="22" t="s">
        <v>91</v>
      </c>
      <c r="H114" s="10" t="s">
        <v>90</v>
      </c>
      <c r="I114" s="10" t="s">
        <v>93</v>
      </c>
    </row>
    <row r="115" spans="1:9" ht="32.25" hidden="1" customHeight="1" x14ac:dyDescent="0.2">
      <c r="A115" s="9">
        <v>500</v>
      </c>
      <c r="B115" s="10" t="s">
        <v>92</v>
      </c>
      <c r="C115" s="10">
        <v>500</v>
      </c>
      <c r="D115" s="18" t="s">
        <v>171</v>
      </c>
      <c r="E115" s="20" t="s">
        <v>118</v>
      </c>
      <c r="F115" s="4" t="s">
        <v>169</v>
      </c>
      <c r="G115" s="22"/>
      <c r="H115" s="10"/>
      <c r="I115" s="10" t="s">
        <v>170</v>
      </c>
    </row>
    <row r="116" spans="1:9" ht="32.25" hidden="1" customHeight="1" x14ac:dyDescent="0.2">
      <c r="A116" s="9">
        <v>500</v>
      </c>
      <c r="B116" s="8" t="s">
        <v>92</v>
      </c>
      <c r="C116" s="8">
        <v>500</v>
      </c>
      <c r="D116" s="18" t="s">
        <v>171</v>
      </c>
      <c r="E116" s="20" t="s">
        <v>239</v>
      </c>
      <c r="F116" s="29" t="s">
        <v>238</v>
      </c>
      <c r="G116" s="22" t="s">
        <v>75</v>
      </c>
      <c r="H116" s="4" t="s">
        <v>240</v>
      </c>
      <c r="I116" s="10" t="s">
        <v>170</v>
      </c>
    </row>
    <row r="117" spans="1:9" ht="32.25" hidden="1" customHeight="1" x14ac:dyDescent="0.2">
      <c r="A117" s="9">
        <v>500</v>
      </c>
      <c r="B117" s="8" t="s">
        <v>92</v>
      </c>
      <c r="C117" s="8">
        <v>500</v>
      </c>
      <c r="D117" s="18" t="s">
        <v>171</v>
      </c>
      <c r="E117" s="20" t="s">
        <v>239</v>
      </c>
      <c r="F117" s="29" t="s">
        <v>238</v>
      </c>
      <c r="G117" s="22" t="s">
        <v>96</v>
      </c>
      <c r="H117" s="4" t="s">
        <v>270</v>
      </c>
      <c r="I117" s="10" t="s">
        <v>170</v>
      </c>
    </row>
    <row r="118" spans="1:9" ht="32.25" hidden="1" customHeight="1" x14ac:dyDescent="0.2">
      <c r="A118" s="9">
        <v>500</v>
      </c>
      <c r="B118" s="10" t="s">
        <v>92</v>
      </c>
      <c r="C118" s="10">
        <v>500</v>
      </c>
      <c r="D118" s="18" t="s">
        <v>166</v>
      </c>
      <c r="E118" s="20" t="s">
        <v>326</v>
      </c>
      <c r="F118" s="10" t="s">
        <v>325</v>
      </c>
      <c r="G118" s="22"/>
      <c r="H118" s="4"/>
      <c r="I118" s="10" t="s">
        <v>327</v>
      </c>
    </row>
    <row r="119" spans="1:9" ht="32.25" hidden="1" customHeight="1" x14ac:dyDescent="0.2">
      <c r="A119" s="9">
        <v>500</v>
      </c>
      <c r="B119" s="10" t="s">
        <v>92</v>
      </c>
      <c r="C119" s="10">
        <v>500</v>
      </c>
      <c r="D119" s="18" t="s">
        <v>171</v>
      </c>
      <c r="E119" s="20" t="s">
        <v>395</v>
      </c>
      <c r="F119" s="10" t="s">
        <v>394</v>
      </c>
      <c r="G119" s="22" t="s">
        <v>67</v>
      </c>
      <c r="H119" s="4" t="s">
        <v>396</v>
      </c>
      <c r="I119" s="10" t="s">
        <v>170</v>
      </c>
    </row>
    <row r="120" spans="1:9" ht="32.25" hidden="1" customHeight="1" x14ac:dyDescent="0.2">
      <c r="A120" s="9">
        <v>510</v>
      </c>
      <c r="B120" s="4" t="s">
        <v>375</v>
      </c>
      <c r="C120" s="4">
        <v>510</v>
      </c>
      <c r="D120" s="18" t="s">
        <v>102</v>
      </c>
      <c r="E120" s="20" t="s">
        <v>361</v>
      </c>
      <c r="F120" s="4" t="s">
        <v>360</v>
      </c>
      <c r="G120" s="22" t="s">
        <v>108</v>
      </c>
      <c r="H120" s="4" t="s">
        <v>374</v>
      </c>
      <c r="I120" s="10" t="s">
        <v>214</v>
      </c>
    </row>
    <row r="121" spans="1:9" ht="32.25" hidden="1" customHeight="1" x14ac:dyDescent="0.2">
      <c r="A121" s="20">
        <v>510</v>
      </c>
      <c r="B121" s="4" t="s">
        <v>100</v>
      </c>
      <c r="C121" s="4">
        <v>510</v>
      </c>
      <c r="D121" s="18" t="s">
        <v>102</v>
      </c>
      <c r="E121" s="20" t="s">
        <v>73</v>
      </c>
      <c r="F121" s="4" t="s">
        <v>78</v>
      </c>
      <c r="G121" s="22" t="s">
        <v>99</v>
      </c>
      <c r="H121" s="10" t="s">
        <v>98</v>
      </c>
      <c r="I121" s="10" t="s">
        <v>101</v>
      </c>
    </row>
    <row r="122" spans="1:9" ht="32.25" hidden="1" customHeight="1" x14ac:dyDescent="0.2">
      <c r="A122" s="20">
        <v>510</v>
      </c>
      <c r="B122" s="10" t="s">
        <v>100</v>
      </c>
      <c r="C122" s="10">
        <v>510</v>
      </c>
      <c r="D122" s="18" t="s">
        <v>102</v>
      </c>
      <c r="E122" s="20" t="s">
        <v>113</v>
      </c>
      <c r="F122" s="4" t="s">
        <v>159</v>
      </c>
      <c r="G122" s="22" t="s">
        <v>77</v>
      </c>
      <c r="H122" s="10" t="s">
        <v>168</v>
      </c>
      <c r="I122" s="10" t="s">
        <v>101</v>
      </c>
    </row>
    <row r="123" spans="1:9" ht="32.25" hidden="1" customHeight="1" x14ac:dyDescent="0.2">
      <c r="A123" s="20">
        <v>510</v>
      </c>
      <c r="B123" s="4" t="s">
        <v>100</v>
      </c>
      <c r="C123" s="4">
        <v>510</v>
      </c>
      <c r="D123" s="18" t="s">
        <v>102</v>
      </c>
      <c r="E123" s="26" t="s">
        <v>177</v>
      </c>
      <c r="F123" s="36" t="s">
        <v>176</v>
      </c>
      <c r="G123" s="22" t="s">
        <v>75</v>
      </c>
      <c r="H123" s="10" t="s">
        <v>181</v>
      </c>
      <c r="I123" s="27" t="s">
        <v>182</v>
      </c>
    </row>
    <row r="124" spans="1:9" ht="32.25" hidden="1" customHeight="1" x14ac:dyDescent="0.2">
      <c r="A124" s="20">
        <v>510</v>
      </c>
      <c r="B124" s="4" t="s">
        <v>100</v>
      </c>
      <c r="C124" s="4">
        <v>510</v>
      </c>
      <c r="D124" s="18" t="s">
        <v>102</v>
      </c>
      <c r="E124" s="26" t="s">
        <v>213</v>
      </c>
      <c r="F124" s="36" t="s">
        <v>212</v>
      </c>
      <c r="G124" s="22"/>
      <c r="H124" s="10"/>
      <c r="I124" s="10" t="s">
        <v>214</v>
      </c>
    </row>
    <row r="125" spans="1:9" ht="32.25" hidden="1" customHeight="1" x14ac:dyDescent="0.2">
      <c r="A125" s="20">
        <v>510</v>
      </c>
      <c r="B125" s="4" t="s">
        <v>100</v>
      </c>
      <c r="C125" s="4">
        <v>510</v>
      </c>
      <c r="D125" s="18" t="s">
        <v>102</v>
      </c>
      <c r="E125" s="20" t="s">
        <v>239</v>
      </c>
      <c r="F125" s="29" t="s">
        <v>238</v>
      </c>
      <c r="G125" s="22" t="s">
        <v>73</v>
      </c>
      <c r="H125" s="4" t="s">
        <v>254</v>
      </c>
      <c r="I125" s="10" t="s">
        <v>134</v>
      </c>
    </row>
    <row r="126" spans="1:9" ht="32.25" hidden="1" customHeight="1" x14ac:dyDescent="0.2">
      <c r="A126" s="20">
        <v>510</v>
      </c>
      <c r="B126" s="4" t="s">
        <v>100</v>
      </c>
      <c r="C126" s="4">
        <v>510</v>
      </c>
      <c r="D126" s="18" t="s">
        <v>102</v>
      </c>
      <c r="E126" s="20" t="s">
        <v>239</v>
      </c>
      <c r="F126" s="29" t="s">
        <v>238</v>
      </c>
      <c r="G126" s="22" t="s">
        <v>75</v>
      </c>
      <c r="H126" s="4" t="s">
        <v>240</v>
      </c>
      <c r="I126" s="10" t="s">
        <v>257</v>
      </c>
    </row>
    <row r="127" spans="1:9" ht="32.25" hidden="1" customHeight="1" x14ac:dyDescent="0.2">
      <c r="A127" s="20">
        <v>510</v>
      </c>
      <c r="B127" s="4" t="s">
        <v>100</v>
      </c>
      <c r="C127" s="4">
        <v>510</v>
      </c>
      <c r="D127" s="18" t="s">
        <v>262</v>
      </c>
      <c r="E127" s="20" t="s">
        <v>239</v>
      </c>
      <c r="F127" s="29" t="s">
        <v>238</v>
      </c>
      <c r="G127" s="22" t="s">
        <v>77</v>
      </c>
      <c r="H127" s="4" t="s">
        <v>260</v>
      </c>
      <c r="I127" s="10" t="s">
        <v>261</v>
      </c>
    </row>
    <row r="128" spans="1:9" ht="32.25" hidden="1" customHeight="1" x14ac:dyDescent="0.2">
      <c r="A128" s="20">
        <v>510</v>
      </c>
      <c r="B128" s="18" t="s">
        <v>100</v>
      </c>
      <c r="C128" s="18">
        <v>510</v>
      </c>
      <c r="D128" s="18" t="s">
        <v>102</v>
      </c>
      <c r="E128" s="25" t="s">
        <v>311</v>
      </c>
      <c r="F128" s="29" t="s">
        <v>310</v>
      </c>
      <c r="G128" s="23" t="s">
        <v>73</v>
      </c>
      <c r="H128" s="18" t="s">
        <v>313</v>
      </c>
      <c r="I128" s="10" t="s">
        <v>214</v>
      </c>
    </row>
    <row r="129" spans="1:9" ht="32.25" hidden="1" customHeight="1" x14ac:dyDescent="0.2">
      <c r="A129" s="20">
        <v>510</v>
      </c>
      <c r="B129" s="4" t="s">
        <v>100</v>
      </c>
      <c r="C129" s="4">
        <v>510</v>
      </c>
      <c r="D129" s="18" t="s">
        <v>166</v>
      </c>
      <c r="E129" s="20" t="s">
        <v>326</v>
      </c>
      <c r="F129" s="10" t="s">
        <v>325</v>
      </c>
      <c r="G129" s="22"/>
      <c r="H129" s="4"/>
      <c r="I129" s="10" t="s">
        <v>327</v>
      </c>
    </row>
    <row r="130" spans="1:9" ht="32.25" hidden="1" customHeight="1" x14ac:dyDescent="0.2">
      <c r="A130" s="20">
        <v>510</v>
      </c>
      <c r="B130" s="4" t="s">
        <v>100</v>
      </c>
      <c r="C130" s="4">
        <v>510</v>
      </c>
      <c r="D130" s="18" t="s">
        <v>102</v>
      </c>
      <c r="E130" s="20" t="s">
        <v>338</v>
      </c>
      <c r="F130" s="4" t="s">
        <v>337</v>
      </c>
      <c r="G130" s="22" t="s">
        <v>96</v>
      </c>
      <c r="H130" s="10" t="s">
        <v>346</v>
      </c>
      <c r="I130" s="10" t="s">
        <v>347</v>
      </c>
    </row>
    <row r="131" spans="1:9" ht="32.25" hidden="1" customHeight="1" x14ac:dyDescent="0.2">
      <c r="A131" s="20">
        <v>510</v>
      </c>
      <c r="B131" s="4" t="s">
        <v>100</v>
      </c>
      <c r="C131" s="4">
        <v>510</v>
      </c>
      <c r="D131" s="18" t="s">
        <v>350</v>
      </c>
      <c r="E131" s="20" t="s">
        <v>338</v>
      </c>
      <c r="F131" s="4" t="s">
        <v>337</v>
      </c>
      <c r="G131" s="22" t="s">
        <v>104</v>
      </c>
      <c r="H131" s="10" t="s">
        <v>349</v>
      </c>
      <c r="I131" s="10" t="s">
        <v>134</v>
      </c>
    </row>
    <row r="132" spans="1:9" ht="32.25" hidden="1" customHeight="1" x14ac:dyDescent="0.2">
      <c r="A132" s="20">
        <v>510</v>
      </c>
      <c r="B132" s="4" t="s">
        <v>100</v>
      </c>
      <c r="C132" s="4">
        <v>510</v>
      </c>
      <c r="D132" s="18" t="s">
        <v>102</v>
      </c>
      <c r="E132" s="20" t="s">
        <v>361</v>
      </c>
      <c r="F132" s="4" t="s">
        <v>360</v>
      </c>
      <c r="G132" s="22" t="s">
        <v>96</v>
      </c>
      <c r="H132" s="4" t="s">
        <v>370</v>
      </c>
      <c r="I132" s="10" t="s">
        <v>214</v>
      </c>
    </row>
    <row r="133" spans="1:9" ht="32.25" hidden="1" customHeight="1" x14ac:dyDescent="0.2">
      <c r="A133" s="20">
        <v>510</v>
      </c>
      <c r="B133" s="4" t="s">
        <v>100</v>
      </c>
      <c r="C133" s="4">
        <v>510</v>
      </c>
      <c r="D133" s="18" t="s">
        <v>102</v>
      </c>
      <c r="E133" s="20" t="s">
        <v>361</v>
      </c>
      <c r="F133" s="4" t="s">
        <v>360</v>
      </c>
      <c r="G133" s="22" t="s">
        <v>104</v>
      </c>
      <c r="H133" s="4" t="s">
        <v>373</v>
      </c>
      <c r="I133" s="10" t="s">
        <v>214</v>
      </c>
    </row>
    <row r="134" spans="1:9" ht="32.25" hidden="1" customHeight="1" x14ac:dyDescent="0.2">
      <c r="A134" s="39">
        <v>520</v>
      </c>
      <c r="B134" s="8" t="s">
        <v>275</v>
      </c>
      <c r="C134" s="8">
        <v>520</v>
      </c>
      <c r="D134" s="18" t="s">
        <v>274</v>
      </c>
      <c r="E134" s="20" t="s">
        <v>239</v>
      </c>
      <c r="F134" s="29" t="s">
        <v>238</v>
      </c>
      <c r="G134" s="22" t="s">
        <v>96</v>
      </c>
      <c r="H134" s="4" t="s">
        <v>270</v>
      </c>
      <c r="I134" s="10" t="s">
        <v>134</v>
      </c>
    </row>
    <row r="135" spans="1:9" ht="32.25" hidden="1" customHeight="1" x14ac:dyDescent="0.2">
      <c r="A135" s="39">
        <v>520</v>
      </c>
      <c r="B135" s="8" t="s">
        <v>275</v>
      </c>
      <c r="C135" s="8">
        <v>520</v>
      </c>
      <c r="D135" s="18" t="s">
        <v>166</v>
      </c>
      <c r="E135" s="20" t="s">
        <v>326</v>
      </c>
      <c r="F135" s="10" t="s">
        <v>330</v>
      </c>
      <c r="G135" s="22"/>
      <c r="H135" s="4"/>
      <c r="I135" s="10" t="s">
        <v>327</v>
      </c>
    </row>
    <row r="136" spans="1:9" ht="32.25" hidden="1" customHeight="1" x14ac:dyDescent="0.2">
      <c r="A136" s="39">
        <v>520</v>
      </c>
      <c r="B136" s="8" t="s">
        <v>275</v>
      </c>
      <c r="C136" s="8">
        <v>520</v>
      </c>
      <c r="D136" s="18" t="s">
        <v>85</v>
      </c>
      <c r="E136" s="20" t="s">
        <v>361</v>
      </c>
      <c r="F136" s="4" t="s">
        <v>360</v>
      </c>
      <c r="G136" s="22" t="s">
        <v>99</v>
      </c>
      <c r="H136" s="4" t="s">
        <v>371</v>
      </c>
      <c r="I136" s="10" t="s">
        <v>372</v>
      </c>
    </row>
    <row r="137" spans="1:9" ht="32.25" hidden="1" customHeight="1" x14ac:dyDescent="0.2">
      <c r="A137" s="39">
        <v>520</v>
      </c>
      <c r="B137" s="8" t="s">
        <v>275</v>
      </c>
      <c r="C137" s="8">
        <v>520</v>
      </c>
      <c r="D137" s="18" t="s">
        <v>85</v>
      </c>
      <c r="E137" s="20" t="s">
        <v>379</v>
      </c>
      <c r="F137" s="4" t="s">
        <v>378</v>
      </c>
      <c r="G137" s="22" t="s">
        <v>67</v>
      </c>
      <c r="H137" s="4" t="s">
        <v>380</v>
      </c>
      <c r="I137" s="10" t="s">
        <v>134</v>
      </c>
    </row>
    <row r="138" spans="1:9" ht="32.25" hidden="1" customHeight="1" x14ac:dyDescent="0.2">
      <c r="A138" s="9">
        <v>530</v>
      </c>
      <c r="B138" s="10" t="s">
        <v>146</v>
      </c>
      <c r="C138" s="10">
        <v>530</v>
      </c>
      <c r="D138" s="18" t="s">
        <v>116</v>
      </c>
      <c r="E138" s="20" t="s">
        <v>99</v>
      </c>
      <c r="F138" s="4" t="s">
        <v>145</v>
      </c>
      <c r="G138" s="22"/>
      <c r="H138" s="10"/>
      <c r="I138" s="10" t="s">
        <v>147</v>
      </c>
    </row>
    <row r="139" spans="1:9" ht="32.25" hidden="1" customHeight="1" x14ac:dyDescent="0.2">
      <c r="A139" s="9">
        <v>530</v>
      </c>
      <c r="B139" s="10" t="s">
        <v>146</v>
      </c>
      <c r="C139" s="10">
        <v>530</v>
      </c>
      <c r="D139" s="18" t="s">
        <v>116</v>
      </c>
      <c r="E139" s="20" t="s">
        <v>108</v>
      </c>
      <c r="F139" s="4" t="s">
        <v>152</v>
      </c>
      <c r="G139" s="22" t="s">
        <v>67</v>
      </c>
      <c r="H139" s="10" t="s">
        <v>153</v>
      </c>
      <c r="I139" s="10" t="s">
        <v>154</v>
      </c>
    </row>
    <row r="140" spans="1:9" ht="32.25" hidden="1" customHeight="1" x14ac:dyDescent="0.2">
      <c r="A140" s="9">
        <v>530</v>
      </c>
      <c r="B140" s="10" t="s">
        <v>146</v>
      </c>
      <c r="C140" s="10">
        <v>530</v>
      </c>
      <c r="D140" s="18" t="s">
        <v>116</v>
      </c>
      <c r="E140" s="20" t="s">
        <v>108</v>
      </c>
      <c r="F140" s="4" t="s">
        <v>155</v>
      </c>
      <c r="G140" s="22" t="s">
        <v>73</v>
      </c>
      <c r="H140" s="10" t="s">
        <v>156</v>
      </c>
      <c r="I140" s="10" t="s">
        <v>147</v>
      </c>
    </row>
    <row r="141" spans="1:9" ht="32.25" hidden="1" customHeight="1" x14ac:dyDescent="0.2">
      <c r="A141" s="9">
        <v>530</v>
      </c>
      <c r="B141" s="10" t="s">
        <v>146</v>
      </c>
      <c r="C141" s="10">
        <v>530</v>
      </c>
      <c r="D141" s="18" t="s">
        <v>116</v>
      </c>
      <c r="E141" s="26" t="s">
        <v>184</v>
      </c>
      <c r="F141" s="36" t="s">
        <v>183</v>
      </c>
      <c r="G141" s="22"/>
      <c r="H141" s="10"/>
      <c r="I141" s="27" t="s">
        <v>185</v>
      </c>
    </row>
    <row r="142" spans="1:9" ht="32.25" hidden="1" customHeight="1" x14ac:dyDescent="0.2">
      <c r="A142" s="9">
        <v>530</v>
      </c>
      <c r="B142" s="10" t="s">
        <v>146</v>
      </c>
      <c r="C142" s="10">
        <v>530</v>
      </c>
      <c r="D142" s="18" t="s">
        <v>116</v>
      </c>
      <c r="E142" s="26" t="s">
        <v>220</v>
      </c>
      <c r="F142" s="36" t="s">
        <v>219</v>
      </c>
      <c r="G142" s="22"/>
      <c r="H142" s="10"/>
      <c r="I142" s="27" t="s">
        <v>185</v>
      </c>
    </row>
    <row r="143" spans="1:9" ht="32.25" hidden="1" customHeight="1" x14ac:dyDescent="0.2">
      <c r="A143" s="9">
        <v>530</v>
      </c>
      <c r="B143" s="10" t="s">
        <v>146</v>
      </c>
      <c r="C143" s="10">
        <v>530</v>
      </c>
      <c r="D143" s="18" t="s">
        <v>116</v>
      </c>
      <c r="E143" s="20" t="s">
        <v>239</v>
      </c>
      <c r="F143" s="29" t="s">
        <v>238</v>
      </c>
      <c r="G143" s="22" t="s">
        <v>73</v>
      </c>
      <c r="H143" s="4" t="s">
        <v>254</v>
      </c>
      <c r="I143" s="10" t="s">
        <v>255</v>
      </c>
    </row>
    <row r="144" spans="1:9" ht="32.25" hidden="1" customHeight="1" x14ac:dyDescent="0.2">
      <c r="A144" s="9">
        <v>530</v>
      </c>
      <c r="B144" s="10" t="s">
        <v>146</v>
      </c>
      <c r="C144" s="10">
        <v>530</v>
      </c>
      <c r="D144" s="18" t="s">
        <v>272</v>
      </c>
      <c r="E144" s="20" t="s">
        <v>239</v>
      </c>
      <c r="F144" s="29" t="s">
        <v>238</v>
      </c>
      <c r="G144" s="22" t="s">
        <v>96</v>
      </c>
      <c r="H144" s="4" t="s">
        <v>271</v>
      </c>
      <c r="I144" s="10" t="s">
        <v>247</v>
      </c>
    </row>
    <row r="145" spans="1:9" ht="32.25" hidden="1" customHeight="1" x14ac:dyDescent="0.2">
      <c r="A145" s="9">
        <v>530</v>
      </c>
      <c r="B145" s="10" t="s">
        <v>146</v>
      </c>
      <c r="C145" s="10">
        <v>530</v>
      </c>
      <c r="D145" s="18" t="s">
        <v>116</v>
      </c>
      <c r="E145" s="20" t="s">
        <v>239</v>
      </c>
      <c r="F145" s="29" t="s">
        <v>238</v>
      </c>
      <c r="G145" s="22" t="s">
        <v>99</v>
      </c>
      <c r="H145" s="4" t="s">
        <v>281</v>
      </c>
      <c r="I145" s="10" t="s">
        <v>282</v>
      </c>
    </row>
    <row r="146" spans="1:9" ht="32.25" hidden="1" customHeight="1" x14ac:dyDescent="0.2">
      <c r="A146" s="9">
        <v>530</v>
      </c>
      <c r="B146" s="10" t="s">
        <v>146</v>
      </c>
      <c r="C146" s="10">
        <v>530</v>
      </c>
      <c r="D146" s="18" t="s">
        <v>116</v>
      </c>
      <c r="E146" s="20" t="s">
        <v>285</v>
      </c>
      <c r="F146" s="29" t="s">
        <v>284</v>
      </c>
      <c r="G146" s="22"/>
      <c r="H146" s="4"/>
      <c r="I146" s="10" t="s">
        <v>185</v>
      </c>
    </row>
    <row r="147" spans="1:9" ht="32.25" hidden="1" customHeight="1" x14ac:dyDescent="0.2">
      <c r="A147" s="9">
        <v>530</v>
      </c>
      <c r="B147" s="10" t="s">
        <v>146</v>
      </c>
      <c r="C147" s="10">
        <v>530</v>
      </c>
      <c r="D147" s="18" t="s">
        <v>272</v>
      </c>
      <c r="E147" s="20" t="s">
        <v>295</v>
      </c>
      <c r="F147" s="29" t="s">
        <v>294</v>
      </c>
      <c r="G147" s="22"/>
      <c r="H147" s="4"/>
      <c r="I147" s="10" t="s">
        <v>296</v>
      </c>
    </row>
    <row r="148" spans="1:9" ht="32.25" hidden="1" customHeight="1" x14ac:dyDescent="0.2">
      <c r="A148" s="9">
        <v>530</v>
      </c>
      <c r="B148" s="10" t="s">
        <v>146</v>
      </c>
      <c r="C148" s="10">
        <v>530</v>
      </c>
      <c r="D148" s="18" t="s">
        <v>272</v>
      </c>
      <c r="E148" s="20" t="s">
        <v>298</v>
      </c>
      <c r="F148" s="29" t="s">
        <v>297</v>
      </c>
      <c r="G148" s="22"/>
      <c r="H148" s="4"/>
      <c r="I148" s="10" t="s">
        <v>296</v>
      </c>
    </row>
    <row r="149" spans="1:9" ht="32.25" hidden="1" customHeight="1" x14ac:dyDescent="0.2">
      <c r="A149" s="9">
        <v>530</v>
      </c>
      <c r="B149" s="10" t="s">
        <v>146</v>
      </c>
      <c r="C149" s="10">
        <v>530</v>
      </c>
      <c r="D149" s="18" t="s">
        <v>116</v>
      </c>
      <c r="E149" s="20" t="s">
        <v>316</v>
      </c>
      <c r="F149" s="4" t="s">
        <v>315</v>
      </c>
      <c r="G149" s="22"/>
      <c r="H149" s="4"/>
      <c r="I149" s="10" t="s">
        <v>185</v>
      </c>
    </row>
    <row r="150" spans="1:9" ht="32.25" hidden="1" customHeight="1" x14ac:dyDescent="0.2">
      <c r="A150" s="9">
        <v>530</v>
      </c>
      <c r="B150" s="10" t="s">
        <v>146</v>
      </c>
      <c r="C150" s="10">
        <v>530</v>
      </c>
      <c r="D150" s="18" t="s">
        <v>116</v>
      </c>
      <c r="E150" s="20" t="s">
        <v>321</v>
      </c>
      <c r="F150" s="4" t="s">
        <v>320</v>
      </c>
      <c r="G150" s="22"/>
      <c r="H150" s="4"/>
      <c r="I150" s="10" t="s">
        <v>322</v>
      </c>
    </row>
    <row r="151" spans="1:9" ht="32.25" hidden="1" customHeight="1" x14ac:dyDescent="0.2">
      <c r="A151" s="9">
        <v>530</v>
      </c>
      <c r="B151" s="10" t="s">
        <v>146</v>
      </c>
      <c r="C151" s="10">
        <v>530</v>
      </c>
      <c r="D151" s="18" t="s">
        <v>116</v>
      </c>
      <c r="E151" s="20" t="s">
        <v>324</v>
      </c>
      <c r="F151" s="4" t="s">
        <v>323</v>
      </c>
      <c r="G151" s="22"/>
      <c r="H151" s="4"/>
      <c r="I151" s="10" t="s">
        <v>322</v>
      </c>
    </row>
    <row r="152" spans="1:9" ht="32.25" hidden="1" customHeight="1" x14ac:dyDescent="0.2">
      <c r="A152" s="9">
        <v>530</v>
      </c>
      <c r="B152" s="10" t="s">
        <v>146</v>
      </c>
      <c r="C152" s="10">
        <v>530</v>
      </c>
      <c r="D152" s="18" t="s">
        <v>166</v>
      </c>
      <c r="E152" s="20" t="s">
        <v>326</v>
      </c>
      <c r="F152" s="10" t="s">
        <v>325</v>
      </c>
      <c r="G152" s="22"/>
      <c r="H152" s="4"/>
      <c r="I152" s="10" t="s">
        <v>332</v>
      </c>
    </row>
    <row r="153" spans="1:9" ht="32.25" hidden="1" customHeight="1" x14ac:dyDescent="0.2">
      <c r="A153" s="9">
        <v>530</v>
      </c>
      <c r="B153" s="10" t="s">
        <v>146</v>
      </c>
      <c r="C153" s="10">
        <v>530</v>
      </c>
      <c r="D153" s="18" t="s">
        <v>116</v>
      </c>
      <c r="E153" s="20" t="s">
        <v>395</v>
      </c>
      <c r="F153" s="10" t="s">
        <v>394</v>
      </c>
      <c r="G153" s="22" t="s">
        <v>73</v>
      </c>
      <c r="H153" s="10" t="s">
        <v>397</v>
      </c>
      <c r="I153" s="10" t="s">
        <v>398</v>
      </c>
    </row>
    <row r="154" spans="1:9" ht="32.25" hidden="1" customHeight="1" x14ac:dyDescent="0.2">
      <c r="A154" s="9">
        <v>530</v>
      </c>
      <c r="B154" s="10" t="s">
        <v>146</v>
      </c>
      <c r="C154" s="10">
        <v>530</v>
      </c>
      <c r="D154" s="18" t="s">
        <v>116</v>
      </c>
      <c r="E154" s="20" t="s">
        <v>395</v>
      </c>
      <c r="F154" s="10" t="s">
        <v>394</v>
      </c>
      <c r="G154" s="22" t="s">
        <v>75</v>
      </c>
      <c r="H154" s="10" t="s">
        <v>399</v>
      </c>
      <c r="I154" s="10" t="s">
        <v>398</v>
      </c>
    </row>
    <row r="155" spans="1:9" ht="32.25" hidden="1" customHeight="1" x14ac:dyDescent="0.2">
      <c r="A155" s="9">
        <v>530</v>
      </c>
      <c r="B155" s="10" t="s">
        <v>146</v>
      </c>
      <c r="C155" s="10">
        <v>530</v>
      </c>
      <c r="D155" s="18" t="s">
        <v>116</v>
      </c>
      <c r="E155" s="20" t="s">
        <v>407</v>
      </c>
      <c r="F155" s="10" t="s">
        <v>406</v>
      </c>
      <c r="G155" s="22"/>
      <c r="H155" s="4" t="s">
        <v>408</v>
      </c>
      <c r="I155" s="10" t="s">
        <v>322</v>
      </c>
    </row>
    <row r="156" spans="1:9" ht="32.25" hidden="1" customHeight="1" x14ac:dyDescent="0.2">
      <c r="A156" s="9">
        <v>530</v>
      </c>
      <c r="B156" s="10" t="s">
        <v>146</v>
      </c>
      <c r="C156" s="10">
        <v>530</v>
      </c>
      <c r="D156" s="18" t="s">
        <v>116</v>
      </c>
      <c r="E156" s="20" t="s">
        <v>410</v>
      </c>
      <c r="F156" s="10" t="s">
        <v>409</v>
      </c>
      <c r="G156" s="22"/>
      <c r="H156" s="4"/>
      <c r="I156" s="10" t="s">
        <v>322</v>
      </c>
    </row>
    <row r="157" spans="1:9" ht="32.25" hidden="1" customHeight="1" x14ac:dyDescent="0.2">
      <c r="A157" s="9">
        <v>530</v>
      </c>
      <c r="B157" s="10" t="s">
        <v>146</v>
      </c>
      <c r="C157" s="10">
        <v>530</v>
      </c>
      <c r="D157" s="18" t="s">
        <v>272</v>
      </c>
      <c r="E157" s="20" t="s">
        <v>440</v>
      </c>
      <c r="F157" s="10" t="s">
        <v>439</v>
      </c>
      <c r="G157" s="22"/>
      <c r="H157" s="4"/>
      <c r="I157" s="10" t="s">
        <v>322</v>
      </c>
    </row>
    <row r="158" spans="1:9" ht="32.25" hidden="1" customHeight="1" x14ac:dyDescent="0.2">
      <c r="A158" s="20">
        <v>540</v>
      </c>
      <c r="B158" s="10" t="s">
        <v>83</v>
      </c>
      <c r="C158" s="10">
        <v>540</v>
      </c>
      <c r="D158" s="18" t="s">
        <v>85</v>
      </c>
      <c r="E158" s="20" t="s">
        <v>73</v>
      </c>
      <c r="F158" s="4" t="s">
        <v>78</v>
      </c>
      <c r="G158" s="22" t="s">
        <v>73</v>
      </c>
      <c r="H158" s="10" t="s">
        <v>82</v>
      </c>
      <c r="I158" s="10" t="s">
        <v>84</v>
      </c>
    </row>
    <row r="159" spans="1:9" ht="32.25" hidden="1" customHeight="1" x14ac:dyDescent="0.2">
      <c r="A159" s="20">
        <v>540</v>
      </c>
      <c r="B159" s="10" t="s">
        <v>83</v>
      </c>
      <c r="C159" s="10">
        <v>540</v>
      </c>
      <c r="D159" s="18" t="s">
        <v>85</v>
      </c>
      <c r="E159" s="20" t="s">
        <v>73</v>
      </c>
      <c r="F159" s="4" t="s">
        <v>78</v>
      </c>
      <c r="G159" s="22" t="s">
        <v>75</v>
      </c>
      <c r="H159" s="10" t="s">
        <v>86</v>
      </c>
      <c r="I159" s="10" t="s">
        <v>87</v>
      </c>
    </row>
    <row r="160" spans="1:9" ht="32.25" hidden="1" customHeight="1" x14ac:dyDescent="0.2">
      <c r="A160" s="20">
        <v>540</v>
      </c>
      <c r="B160" s="10" t="s">
        <v>83</v>
      </c>
      <c r="C160" s="10">
        <v>540</v>
      </c>
      <c r="D160" s="18" t="s">
        <v>85</v>
      </c>
      <c r="E160" s="20" t="s">
        <v>73</v>
      </c>
      <c r="F160" s="4" t="s">
        <v>78</v>
      </c>
      <c r="G160" s="22" t="s">
        <v>96</v>
      </c>
      <c r="H160" s="10" t="s">
        <v>95</v>
      </c>
      <c r="I160" s="10" t="s">
        <v>97</v>
      </c>
    </row>
    <row r="161" spans="1:9" ht="32.25" hidden="1" customHeight="1" x14ac:dyDescent="0.2">
      <c r="A161" s="20">
        <v>540</v>
      </c>
      <c r="B161" s="10" t="s">
        <v>83</v>
      </c>
      <c r="C161" s="10">
        <v>540</v>
      </c>
      <c r="D161" s="18" t="s">
        <v>85</v>
      </c>
      <c r="E161" s="20" t="s">
        <v>73</v>
      </c>
      <c r="F161" s="4" t="s">
        <v>78</v>
      </c>
      <c r="G161" s="22" t="s">
        <v>118</v>
      </c>
      <c r="H161" s="10" t="s">
        <v>117</v>
      </c>
      <c r="I161" s="10" t="s">
        <v>119</v>
      </c>
    </row>
    <row r="162" spans="1:9" ht="32.25" hidden="1" customHeight="1" x14ac:dyDescent="0.2">
      <c r="A162" s="20">
        <v>540</v>
      </c>
      <c r="B162" s="10" t="s">
        <v>83</v>
      </c>
      <c r="C162" s="10">
        <v>540</v>
      </c>
      <c r="D162" s="18" t="s">
        <v>85</v>
      </c>
      <c r="E162" s="20" t="s">
        <v>73</v>
      </c>
      <c r="F162" s="4" t="s">
        <v>78</v>
      </c>
      <c r="G162" s="22" t="s">
        <v>121</v>
      </c>
      <c r="H162" s="10" t="s">
        <v>120</v>
      </c>
      <c r="I162" s="10" t="s">
        <v>122</v>
      </c>
    </row>
    <row r="163" spans="1:9" ht="32.25" hidden="1" customHeight="1" x14ac:dyDescent="0.2">
      <c r="A163" s="9">
        <v>540</v>
      </c>
      <c r="B163" s="10" t="s">
        <v>83</v>
      </c>
      <c r="C163" s="10">
        <v>540</v>
      </c>
      <c r="D163" s="18" t="s">
        <v>85</v>
      </c>
      <c r="E163" s="26" t="s">
        <v>232</v>
      </c>
      <c r="F163" s="36" t="s">
        <v>231</v>
      </c>
      <c r="G163" s="22"/>
      <c r="H163" s="10"/>
      <c r="I163" s="27" t="s">
        <v>233</v>
      </c>
    </row>
    <row r="164" spans="1:9" ht="32.25" hidden="1" customHeight="1" x14ac:dyDescent="0.2">
      <c r="A164" s="9">
        <v>540</v>
      </c>
      <c r="B164" s="10" t="s">
        <v>83</v>
      </c>
      <c r="C164" s="10">
        <v>540</v>
      </c>
      <c r="D164" s="18" t="s">
        <v>85</v>
      </c>
      <c r="E164" s="20" t="s">
        <v>239</v>
      </c>
      <c r="F164" s="29" t="s">
        <v>238</v>
      </c>
      <c r="G164" s="22" t="s">
        <v>73</v>
      </c>
      <c r="H164" s="4" t="s">
        <v>251</v>
      </c>
      <c r="I164" s="10" t="s">
        <v>256</v>
      </c>
    </row>
    <row r="165" spans="1:9" ht="32.25" hidden="1" customHeight="1" x14ac:dyDescent="0.2">
      <c r="A165" s="9">
        <v>540</v>
      </c>
      <c r="B165" s="10" t="s">
        <v>83</v>
      </c>
      <c r="C165" s="10">
        <v>540</v>
      </c>
      <c r="D165" s="18" t="s">
        <v>85</v>
      </c>
      <c r="E165" s="20" t="s">
        <v>239</v>
      </c>
      <c r="F165" s="29" t="s">
        <v>238</v>
      </c>
      <c r="G165" s="22" t="s">
        <v>75</v>
      </c>
      <c r="H165" s="4" t="s">
        <v>240</v>
      </c>
      <c r="I165" s="10" t="s">
        <v>134</v>
      </c>
    </row>
    <row r="166" spans="1:9" ht="32.25" hidden="1" customHeight="1" x14ac:dyDescent="0.2">
      <c r="A166" s="9">
        <v>540</v>
      </c>
      <c r="B166" s="10" t="s">
        <v>83</v>
      </c>
      <c r="C166" s="10">
        <v>540</v>
      </c>
      <c r="D166" s="18" t="s">
        <v>274</v>
      </c>
      <c r="E166" s="20" t="s">
        <v>239</v>
      </c>
      <c r="F166" s="29" t="s">
        <v>238</v>
      </c>
      <c r="G166" s="22" t="s">
        <v>96</v>
      </c>
      <c r="H166" s="4" t="s">
        <v>270</v>
      </c>
      <c r="I166" s="10" t="s">
        <v>273</v>
      </c>
    </row>
    <row r="167" spans="1:9" ht="32.25" hidden="1" customHeight="1" x14ac:dyDescent="0.2">
      <c r="A167" s="9">
        <v>540</v>
      </c>
      <c r="B167" s="10" t="s">
        <v>83</v>
      </c>
      <c r="C167" s="10">
        <v>540</v>
      </c>
      <c r="D167" s="18" t="s">
        <v>85</v>
      </c>
      <c r="E167" s="20" t="s">
        <v>318</v>
      </c>
      <c r="F167" s="4" t="s">
        <v>317</v>
      </c>
      <c r="G167" s="22"/>
      <c r="H167" s="4"/>
      <c r="I167" s="10" t="s">
        <v>319</v>
      </c>
    </row>
    <row r="168" spans="1:9" ht="32.25" hidden="1" customHeight="1" x14ac:dyDescent="0.2">
      <c r="A168" s="9">
        <v>540</v>
      </c>
      <c r="B168" s="10" t="s">
        <v>83</v>
      </c>
      <c r="C168" s="10">
        <v>540</v>
      </c>
      <c r="D168" s="18" t="s">
        <v>166</v>
      </c>
      <c r="E168" s="20" t="s">
        <v>326</v>
      </c>
      <c r="F168" s="10" t="s">
        <v>325</v>
      </c>
      <c r="G168" s="22"/>
      <c r="H168" s="4"/>
      <c r="I168" s="10" t="s">
        <v>327</v>
      </c>
    </row>
    <row r="169" spans="1:9" ht="32.25" hidden="1" customHeight="1" x14ac:dyDescent="0.2">
      <c r="A169" s="9">
        <v>540</v>
      </c>
      <c r="B169" s="10" t="s">
        <v>83</v>
      </c>
      <c r="C169" s="10">
        <v>540</v>
      </c>
      <c r="D169" s="18" t="s">
        <v>85</v>
      </c>
      <c r="E169" s="20" t="s">
        <v>338</v>
      </c>
      <c r="F169" s="4" t="s">
        <v>337</v>
      </c>
      <c r="G169" s="22" t="s">
        <v>73</v>
      </c>
      <c r="H169" s="4" t="s">
        <v>341</v>
      </c>
      <c r="I169" s="10" t="s">
        <v>279</v>
      </c>
    </row>
    <row r="170" spans="1:9" ht="32.25" hidden="1" customHeight="1" x14ac:dyDescent="0.2">
      <c r="A170" s="9">
        <v>540</v>
      </c>
      <c r="B170" s="10" t="s">
        <v>83</v>
      </c>
      <c r="C170" s="10">
        <v>540</v>
      </c>
      <c r="D170" s="18" t="s">
        <v>85</v>
      </c>
      <c r="E170" s="20" t="s">
        <v>338</v>
      </c>
      <c r="F170" s="4" t="s">
        <v>337</v>
      </c>
      <c r="G170" s="22" t="s">
        <v>77</v>
      </c>
      <c r="H170" s="10" t="s">
        <v>344</v>
      </c>
      <c r="I170" s="10" t="s">
        <v>345</v>
      </c>
    </row>
    <row r="171" spans="1:9" ht="32.25" hidden="1" customHeight="1" x14ac:dyDescent="0.2">
      <c r="A171" s="9">
        <v>540</v>
      </c>
      <c r="B171" s="10" t="s">
        <v>83</v>
      </c>
      <c r="C171" s="10">
        <v>540</v>
      </c>
      <c r="D171" s="18" t="s">
        <v>85</v>
      </c>
      <c r="E171" s="20" t="s">
        <v>338</v>
      </c>
      <c r="F171" s="4" t="s">
        <v>337</v>
      </c>
      <c r="G171" s="22" t="s">
        <v>99</v>
      </c>
      <c r="H171" s="10" t="s">
        <v>348</v>
      </c>
      <c r="I171" s="10" t="s">
        <v>345</v>
      </c>
    </row>
    <row r="172" spans="1:9" ht="32.25" hidden="1" customHeight="1" x14ac:dyDescent="0.2">
      <c r="A172" s="9">
        <v>540</v>
      </c>
      <c r="B172" s="10" t="s">
        <v>83</v>
      </c>
      <c r="C172" s="10">
        <v>540</v>
      </c>
      <c r="D172" s="18" t="s">
        <v>85</v>
      </c>
      <c r="E172" s="20" t="s">
        <v>338</v>
      </c>
      <c r="F172" s="4" t="s">
        <v>337</v>
      </c>
      <c r="G172" s="22" t="s">
        <v>108</v>
      </c>
      <c r="H172" s="10" t="s">
        <v>351</v>
      </c>
      <c r="I172" s="10" t="s">
        <v>134</v>
      </c>
    </row>
    <row r="173" spans="1:9" ht="32.25" hidden="1" customHeight="1" x14ac:dyDescent="0.2">
      <c r="A173" s="9">
        <v>540</v>
      </c>
      <c r="B173" s="10" t="s">
        <v>83</v>
      </c>
      <c r="C173" s="10">
        <v>540</v>
      </c>
      <c r="D173" s="18" t="s">
        <v>85</v>
      </c>
      <c r="E173" s="20" t="s">
        <v>358</v>
      </c>
      <c r="F173" s="4" t="s">
        <v>357</v>
      </c>
      <c r="G173" s="22"/>
      <c r="H173" s="10"/>
      <c r="I173" s="10" t="s">
        <v>134</v>
      </c>
    </row>
    <row r="174" spans="1:9" ht="32.25" hidden="1" customHeight="1" x14ac:dyDescent="0.2">
      <c r="A174" s="9">
        <v>540</v>
      </c>
      <c r="B174" s="10" t="s">
        <v>83</v>
      </c>
      <c r="C174" s="10">
        <v>540</v>
      </c>
      <c r="D174" s="18" t="s">
        <v>94</v>
      </c>
      <c r="E174" s="25" t="s">
        <v>311</v>
      </c>
      <c r="F174" s="29" t="s">
        <v>310</v>
      </c>
      <c r="G174" s="23" t="s">
        <v>96</v>
      </c>
      <c r="H174" s="18" t="s">
        <v>312</v>
      </c>
      <c r="I174" s="18" t="s">
        <v>247</v>
      </c>
    </row>
    <row r="175" spans="1:9" ht="32.25" hidden="1" customHeight="1" x14ac:dyDescent="0.2">
      <c r="A175" s="9">
        <v>550</v>
      </c>
      <c r="B175" s="10" t="s">
        <v>191</v>
      </c>
      <c r="C175" s="10">
        <v>550</v>
      </c>
      <c r="D175" s="18" t="s">
        <v>193</v>
      </c>
      <c r="E175" s="26" t="s">
        <v>190</v>
      </c>
      <c r="F175" s="36" t="s">
        <v>189</v>
      </c>
      <c r="G175" s="22"/>
      <c r="H175" s="10"/>
      <c r="I175" s="27" t="s">
        <v>192</v>
      </c>
    </row>
    <row r="176" spans="1:9" ht="32.25" hidden="1" customHeight="1" x14ac:dyDescent="0.2">
      <c r="A176" s="9">
        <v>550</v>
      </c>
      <c r="B176" s="10" t="s">
        <v>191</v>
      </c>
      <c r="C176" s="10">
        <v>550</v>
      </c>
      <c r="D176" s="18" t="s">
        <v>193</v>
      </c>
      <c r="E176" s="20" t="s">
        <v>222</v>
      </c>
      <c r="F176" s="29" t="s">
        <v>221</v>
      </c>
      <c r="G176" s="22" t="s">
        <v>67</v>
      </c>
      <c r="H176" s="4" t="s">
        <v>223</v>
      </c>
      <c r="I176" s="10" t="s">
        <v>224</v>
      </c>
    </row>
    <row r="177" spans="1:9" ht="32.25" hidden="1" customHeight="1" x14ac:dyDescent="0.2">
      <c r="A177" s="9">
        <v>550</v>
      </c>
      <c r="B177" s="10" t="s">
        <v>191</v>
      </c>
      <c r="C177" s="10">
        <v>550</v>
      </c>
      <c r="D177" s="18" t="s">
        <v>193</v>
      </c>
      <c r="E177" s="20" t="s">
        <v>222</v>
      </c>
      <c r="F177" s="29" t="s">
        <v>221</v>
      </c>
      <c r="G177" s="22" t="s">
        <v>73</v>
      </c>
      <c r="H177" s="4" t="s">
        <v>225</v>
      </c>
      <c r="I177" s="10" t="s">
        <v>224</v>
      </c>
    </row>
    <row r="178" spans="1:9" ht="32.25" hidden="1" customHeight="1" x14ac:dyDescent="0.2">
      <c r="A178" s="9">
        <v>550</v>
      </c>
      <c r="B178" s="10" t="s">
        <v>191</v>
      </c>
      <c r="C178" s="10">
        <v>550</v>
      </c>
      <c r="D178" s="18" t="s">
        <v>193</v>
      </c>
      <c r="E178" s="20" t="s">
        <v>222</v>
      </c>
      <c r="F178" s="29" t="s">
        <v>221</v>
      </c>
      <c r="G178" s="22" t="s">
        <v>75</v>
      </c>
      <c r="H178" s="4" t="s">
        <v>226</v>
      </c>
      <c r="I178" s="10" t="s">
        <v>224</v>
      </c>
    </row>
    <row r="179" spans="1:9" ht="32.25" hidden="1" customHeight="1" x14ac:dyDescent="0.2">
      <c r="A179" s="9">
        <v>550</v>
      </c>
      <c r="B179" s="10" t="s">
        <v>191</v>
      </c>
      <c r="C179" s="10">
        <v>550</v>
      </c>
      <c r="D179" s="18" t="s">
        <v>193</v>
      </c>
      <c r="E179" s="20" t="s">
        <v>222</v>
      </c>
      <c r="F179" s="29" t="s">
        <v>221</v>
      </c>
      <c r="G179" s="22" t="s">
        <v>77</v>
      </c>
      <c r="H179" s="4" t="s">
        <v>227</v>
      </c>
      <c r="I179" s="10" t="s">
        <v>224</v>
      </c>
    </row>
    <row r="180" spans="1:9" ht="32.25" hidden="1" customHeight="1" x14ac:dyDescent="0.2">
      <c r="A180" s="9">
        <v>550</v>
      </c>
      <c r="B180" s="10" t="s">
        <v>191</v>
      </c>
      <c r="C180" s="10">
        <v>550</v>
      </c>
      <c r="D180" s="18" t="s">
        <v>230</v>
      </c>
      <c r="E180" s="20" t="s">
        <v>229</v>
      </c>
      <c r="F180" s="29" t="s">
        <v>228</v>
      </c>
      <c r="G180" s="22"/>
      <c r="H180" s="4"/>
      <c r="I180" s="10" t="s">
        <v>134</v>
      </c>
    </row>
    <row r="181" spans="1:9" ht="32.25" hidden="1" customHeight="1" x14ac:dyDescent="0.2">
      <c r="A181" s="9">
        <v>550</v>
      </c>
      <c r="B181" s="10" t="s">
        <v>191</v>
      </c>
      <c r="C181" s="10">
        <v>550</v>
      </c>
      <c r="D181" s="18" t="s">
        <v>230</v>
      </c>
      <c r="E181" s="26" t="s">
        <v>235</v>
      </c>
      <c r="F181" s="36" t="s">
        <v>234</v>
      </c>
      <c r="G181" s="22"/>
      <c r="H181" s="10"/>
      <c r="I181" s="27" t="s">
        <v>236</v>
      </c>
    </row>
    <row r="182" spans="1:9" ht="32.25" hidden="1" customHeight="1" x14ac:dyDescent="0.2">
      <c r="A182" s="9">
        <v>550</v>
      </c>
      <c r="B182" s="10" t="s">
        <v>191</v>
      </c>
      <c r="C182" s="10">
        <v>550</v>
      </c>
      <c r="D182" s="18" t="s">
        <v>230</v>
      </c>
      <c r="E182" s="20" t="s">
        <v>239</v>
      </c>
      <c r="F182" s="29" t="s">
        <v>238</v>
      </c>
      <c r="G182" s="22" t="s">
        <v>96</v>
      </c>
      <c r="H182" s="4" t="s">
        <v>270</v>
      </c>
      <c r="I182" s="10" t="s">
        <v>134</v>
      </c>
    </row>
    <row r="183" spans="1:9" ht="32.25" hidden="1" customHeight="1" x14ac:dyDescent="0.2">
      <c r="A183" s="9">
        <v>550</v>
      </c>
      <c r="B183" s="10" t="s">
        <v>191</v>
      </c>
      <c r="C183" s="10">
        <v>550</v>
      </c>
      <c r="D183" s="18" t="s">
        <v>230</v>
      </c>
      <c r="E183" s="20" t="s">
        <v>287</v>
      </c>
      <c r="F183" s="29" t="s">
        <v>286</v>
      </c>
      <c r="G183" s="22" t="s">
        <v>67</v>
      </c>
      <c r="H183" s="4" t="s">
        <v>288</v>
      </c>
      <c r="I183" s="10" t="s">
        <v>134</v>
      </c>
    </row>
    <row r="184" spans="1:9" ht="32.25" hidden="1" customHeight="1" x14ac:dyDescent="0.2">
      <c r="A184" s="9">
        <v>550</v>
      </c>
      <c r="B184" s="10" t="s">
        <v>191</v>
      </c>
      <c r="C184" s="10">
        <v>550</v>
      </c>
      <c r="D184" s="18" t="s">
        <v>230</v>
      </c>
      <c r="E184" s="20" t="s">
        <v>287</v>
      </c>
      <c r="F184" s="29" t="s">
        <v>286</v>
      </c>
      <c r="G184" s="22" t="s">
        <v>75</v>
      </c>
      <c r="H184" s="4" t="s">
        <v>289</v>
      </c>
      <c r="I184" s="10" t="s">
        <v>290</v>
      </c>
    </row>
    <row r="185" spans="1:9" ht="32.25" hidden="1" customHeight="1" x14ac:dyDescent="0.2">
      <c r="A185" s="9">
        <v>550</v>
      </c>
      <c r="B185" s="10" t="s">
        <v>191</v>
      </c>
      <c r="C185" s="10">
        <v>550</v>
      </c>
      <c r="D185" s="18" t="s">
        <v>230</v>
      </c>
      <c r="E185" s="20" t="s">
        <v>292</v>
      </c>
      <c r="F185" s="29" t="s">
        <v>291</v>
      </c>
      <c r="G185" s="22"/>
      <c r="H185" s="4"/>
      <c r="I185" s="10" t="s">
        <v>293</v>
      </c>
    </row>
    <row r="186" spans="1:9" ht="32.25" hidden="1" customHeight="1" x14ac:dyDescent="0.2">
      <c r="A186" s="9">
        <v>550</v>
      </c>
      <c r="B186" s="10" t="s">
        <v>191</v>
      </c>
      <c r="C186" s="10">
        <v>550</v>
      </c>
      <c r="D186" s="18" t="s">
        <v>166</v>
      </c>
      <c r="E186" s="20" t="s">
        <v>326</v>
      </c>
      <c r="F186" s="10" t="s">
        <v>325</v>
      </c>
      <c r="G186" s="22"/>
      <c r="H186" s="4"/>
      <c r="I186" s="10" t="s">
        <v>332</v>
      </c>
    </row>
    <row r="187" spans="1:9" ht="32.25" hidden="1" customHeight="1" x14ac:dyDescent="0.2">
      <c r="A187" s="9">
        <v>550</v>
      </c>
      <c r="B187" s="31" t="s">
        <v>191</v>
      </c>
      <c r="C187" s="31">
        <v>550</v>
      </c>
      <c r="D187" s="32" t="s">
        <v>356</v>
      </c>
      <c r="E187" s="20" t="s">
        <v>338</v>
      </c>
      <c r="F187" s="4" t="s">
        <v>354</v>
      </c>
      <c r="G187" s="33" t="s">
        <v>118</v>
      </c>
      <c r="H187" s="32" t="s">
        <v>355</v>
      </c>
      <c r="I187" s="10" t="s">
        <v>134</v>
      </c>
    </row>
    <row r="188" spans="1:9" ht="32.25" hidden="1" customHeight="1" x14ac:dyDescent="0.2">
      <c r="A188" s="9">
        <v>560</v>
      </c>
      <c r="B188" s="10" t="s">
        <v>124</v>
      </c>
      <c r="C188" s="10">
        <v>560</v>
      </c>
      <c r="D188" s="21" t="s">
        <v>94</v>
      </c>
      <c r="E188" s="20" t="s">
        <v>73</v>
      </c>
      <c r="F188" s="4" t="s">
        <v>78</v>
      </c>
      <c r="G188" s="35">
        <v>13</v>
      </c>
      <c r="H188" s="10" t="s">
        <v>123</v>
      </c>
      <c r="I188" s="10" t="s">
        <v>125</v>
      </c>
    </row>
    <row r="189" spans="1:9" ht="32.25" hidden="1" customHeight="1" x14ac:dyDescent="0.2">
      <c r="A189" s="9">
        <v>560</v>
      </c>
      <c r="B189" s="10" t="s">
        <v>124</v>
      </c>
      <c r="C189" s="10">
        <v>560</v>
      </c>
      <c r="D189" s="18" t="s">
        <v>94</v>
      </c>
      <c r="E189" s="20" t="s">
        <v>75</v>
      </c>
      <c r="F189" s="10" t="s">
        <v>126</v>
      </c>
      <c r="G189" s="22" t="s">
        <v>67</v>
      </c>
      <c r="H189" s="10" t="s">
        <v>127</v>
      </c>
      <c r="I189" s="10" t="s">
        <v>128</v>
      </c>
    </row>
    <row r="190" spans="1:9" ht="32.25" hidden="1" customHeight="1" x14ac:dyDescent="0.2">
      <c r="A190" s="9">
        <v>560</v>
      </c>
      <c r="B190" s="10" t="s">
        <v>124</v>
      </c>
      <c r="C190" s="10">
        <v>560</v>
      </c>
      <c r="D190" s="18" t="s">
        <v>94</v>
      </c>
      <c r="E190" s="20" t="s">
        <v>75</v>
      </c>
      <c r="F190" s="10" t="s">
        <v>126</v>
      </c>
      <c r="G190" s="22" t="s">
        <v>73</v>
      </c>
      <c r="H190" s="10" t="s">
        <v>129</v>
      </c>
      <c r="I190" s="10" t="s">
        <v>128</v>
      </c>
    </row>
    <row r="191" spans="1:9" ht="32.25" hidden="1" customHeight="1" x14ac:dyDescent="0.2">
      <c r="A191" s="9">
        <v>560</v>
      </c>
      <c r="B191" s="10" t="s">
        <v>124</v>
      </c>
      <c r="C191" s="10">
        <v>560</v>
      </c>
      <c r="D191" s="18" t="s">
        <v>94</v>
      </c>
      <c r="E191" s="20" t="s">
        <v>75</v>
      </c>
      <c r="F191" s="10" t="s">
        <v>126</v>
      </c>
      <c r="G191" s="22" t="s">
        <v>75</v>
      </c>
      <c r="H191" s="10" t="s">
        <v>130</v>
      </c>
      <c r="I191" s="10" t="s">
        <v>128</v>
      </c>
    </row>
    <row r="192" spans="1:9" ht="32.25" hidden="1" customHeight="1" x14ac:dyDescent="0.2">
      <c r="A192" s="9">
        <v>560</v>
      </c>
      <c r="B192" s="10" t="s">
        <v>124</v>
      </c>
      <c r="C192" s="10">
        <v>560</v>
      </c>
      <c r="D192" s="18" t="s">
        <v>94</v>
      </c>
      <c r="E192" s="20" t="s">
        <v>75</v>
      </c>
      <c r="F192" s="10" t="s">
        <v>126</v>
      </c>
      <c r="G192" s="22" t="s">
        <v>77</v>
      </c>
      <c r="H192" s="10" t="s">
        <v>131</v>
      </c>
      <c r="I192" s="10" t="s">
        <v>128</v>
      </c>
    </row>
    <row r="193" spans="1:9" ht="32.25" hidden="1" customHeight="1" x14ac:dyDescent="0.2">
      <c r="A193" s="9">
        <v>560</v>
      </c>
      <c r="B193" s="10" t="s">
        <v>124</v>
      </c>
      <c r="C193" s="10">
        <v>560</v>
      </c>
      <c r="D193" s="18" t="s">
        <v>94</v>
      </c>
      <c r="E193" s="20" t="s">
        <v>239</v>
      </c>
      <c r="F193" s="29" t="s">
        <v>238</v>
      </c>
      <c r="G193" s="22" t="s">
        <v>75</v>
      </c>
      <c r="H193" s="4" t="s">
        <v>240</v>
      </c>
      <c r="I193" s="10" t="s">
        <v>247</v>
      </c>
    </row>
    <row r="194" spans="1:9" ht="32.25" hidden="1" customHeight="1" x14ac:dyDescent="0.2">
      <c r="A194" s="9">
        <v>560</v>
      </c>
      <c r="B194" s="10" t="s">
        <v>124</v>
      </c>
      <c r="C194" s="10">
        <v>560</v>
      </c>
      <c r="D194" s="18" t="s">
        <v>94</v>
      </c>
      <c r="E194" s="20" t="s">
        <v>239</v>
      </c>
      <c r="F194" s="29" t="s">
        <v>238</v>
      </c>
      <c r="G194" s="22" t="s">
        <v>96</v>
      </c>
      <c r="H194" s="4" t="s">
        <v>270</v>
      </c>
      <c r="I194" s="10" t="s">
        <v>247</v>
      </c>
    </row>
    <row r="195" spans="1:9" ht="32.25" hidden="1" customHeight="1" x14ac:dyDescent="0.2">
      <c r="A195" s="28">
        <v>560</v>
      </c>
      <c r="B195" s="18" t="s">
        <v>124</v>
      </c>
      <c r="C195" s="18">
        <v>560</v>
      </c>
      <c r="D195" s="18" t="s">
        <v>94</v>
      </c>
      <c r="E195" s="25" t="s">
        <v>311</v>
      </c>
      <c r="F195" s="29" t="s">
        <v>310</v>
      </c>
      <c r="G195" s="23" t="s">
        <v>75</v>
      </c>
      <c r="H195" s="30" t="s">
        <v>314</v>
      </c>
      <c r="I195" s="18" t="s">
        <v>247</v>
      </c>
    </row>
    <row r="196" spans="1:9" ht="32.25" hidden="1" customHeight="1" x14ac:dyDescent="0.2">
      <c r="A196" s="9">
        <v>560</v>
      </c>
      <c r="B196" s="10" t="s">
        <v>124</v>
      </c>
      <c r="C196" s="10">
        <v>560</v>
      </c>
      <c r="D196" s="18" t="s">
        <v>166</v>
      </c>
      <c r="E196" s="20" t="s">
        <v>326</v>
      </c>
      <c r="F196" s="10" t="s">
        <v>325</v>
      </c>
      <c r="G196" s="22"/>
      <c r="H196" s="4"/>
      <c r="I196" s="10" t="s">
        <v>327</v>
      </c>
    </row>
    <row r="197" spans="1:9" ht="32.25" hidden="1" customHeight="1" x14ac:dyDescent="0.2">
      <c r="A197" s="9">
        <v>560</v>
      </c>
      <c r="B197" s="10" t="s">
        <v>124</v>
      </c>
      <c r="C197" s="10">
        <v>560</v>
      </c>
      <c r="D197" s="18" t="s">
        <v>94</v>
      </c>
      <c r="E197" s="20" t="s">
        <v>338</v>
      </c>
      <c r="F197" s="4" t="s">
        <v>337</v>
      </c>
      <c r="G197" s="22" t="s">
        <v>67</v>
      </c>
      <c r="H197" s="4" t="s">
        <v>339</v>
      </c>
      <c r="I197" s="10" t="s">
        <v>340</v>
      </c>
    </row>
    <row r="198" spans="1:9" ht="32.25" hidden="1" customHeight="1" x14ac:dyDescent="0.2">
      <c r="A198" s="9">
        <v>560</v>
      </c>
      <c r="B198" s="10" t="s">
        <v>124</v>
      </c>
      <c r="C198" s="10">
        <v>560</v>
      </c>
      <c r="D198" s="18" t="s">
        <v>94</v>
      </c>
      <c r="E198" s="20" t="s">
        <v>382</v>
      </c>
      <c r="F198" s="4" t="s">
        <v>381</v>
      </c>
      <c r="G198" s="22" t="s">
        <v>75</v>
      </c>
      <c r="H198" s="10" t="s">
        <v>386</v>
      </c>
      <c r="I198" s="10" t="s">
        <v>387</v>
      </c>
    </row>
    <row r="199" spans="1:9" ht="32.25" hidden="1" customHeight="1" x14ac:dyDescent="0.2">
      <c r="A199" s="9">
        <v>560</v>
      </c>
      <c r="B199" s="10" t="s">
        <v>124</v>
      </c>
      <c r="C199" s="10">
        <v>560</v>
      </c>
      <c r="D199" s="18" t="s">
        <v>94</v>
      </c>
      <c r="E199" s="20" t="s">
        <v>401</v>
      </c>
      <c r="F199" s="10" t="s">
        <v>400</v>
      </c>
      <c r="G199" s="22" t="s">
        <v>75</v>
      </c>
      <c r="H199" s="4" t="s">
        <v>403</v>
      </c>
      <c r="I199" s="10" t="s">
        <v>387</v>
      </c>
    </row>
    <row r="200" spans="1:9" ht="32.25" hidden="1" customHeight="1" x14ac:dyDescent="0.2">
      <c r="A200" s="9">
        <v>560</v>
      </c>
      <c r="B200" s="18" t="s">
        <v>124</v>
      </c>
      <c r="C200" s="18">
        <v>560</v>
      </c>
      <c r="D200" s="18" t="s">
        <v>94</v>
      </c>
      <c r="E200" s="25" t="s">
        <v>401</v>
      </c>
      <c r="F200" s="18" t="s">
        <v>400</v>
      </c>
      <c r="G200" s="23" t="s">
        <v>77</v>
      </c>
      <c r="H200" s="30" t="s">
        <v>404</v>
      </c>
      <c r="I200" s="18" t="s">
        <v>405</v>
      </c>
    </row>
    <row r="201" spans="1:9" ht="32.25" hidden="1" customHeight="1" x14ac:dyDescent="0.2">
      <c r="A201" s="9">
        <v>901</v>
      </c>
      <c r="B201" s="10" t="s">
        <v>201</v>
      </c>
      <c r="C201" s="10">
        <v>901</v>
      </c>
      <c r="D201" s="18" t="s">
        <v>193</v>
      </c>
      <c r="E201" s="26" t="s">
        <v>190</v>
      </c>
      <c r="F201" s="36" t="s">
        <v>189</v>
      </c>
      <c r="G201" s="22"/>
      <c r="H201" s="10"/>
      <c r="I201" s="27" t="s">
        <v>192</v>
      </c>
    </row>
    <row r="202" spans="1:9" ht="32.25" hidden="1" customHeight="1" x14ac:dyDescent="0.2">
      <c r="A202" s="9">
        <v>901</v>
      </c>
      <c r="B202" s="10" t="s">
        <v>201</v>
      </c>
      <c r="C202" s="10">
        <v>901</v>
      </c>
      <c r="D202" s="18" t="s">
        <v>280</v>
      </c>
      <c r="E202" s="20" t="s">
        <v>239</v>
      </c>
      <c r="F202" s="29" t="s">
        <v>238</v>
      </c>
      <c r="G202" s="22" t="s">
        <v>96</v>
      </c>
      <c r="H202" s="4" t="s">
        <v>264</v>
      </c>
      <c r="I202" s="10" t="s">
        <v>134</v>
      </c>
    </row>
    <row r="203" spans="1:9" ht="32.25" hidden="1" customHeight="1" x14ac:dyDescent="0.2">
      <c r="A203" s="9">
        <v>901</v>
      </c>
      <c r="B203" s="10" t="s">
        <v>201</v>
      </c>
      <c r="C203" s="10">
        <v>901</v>
      </c>
      <c r="D203" s="18" t="s">
        <v>166</v>
      </c>
      <c r="E203" s="20" t="s">
        <v>326</v>
      </c>
      <c r="F203" s="10" t="s">
        <v>325</v>
      </c>
      <c r="G203" s="22"/>
      <c r="H203" s="4"/>
      <c r="I203" s="10" t="s">
        <v>332</v>
      </c>
    </row>
    <row r="204" spans="1:9" ht="32.25" hidden="1" customHeight="1" x14ac:dyDescent="0.2">
      <c r="A204" s="9">
        <v>901</v>
      </c>
      <c r="B204" s="10" t="s">
        <v>201</v>
      </c>
      <c r="C204" s="10">
        <v>901</v>
      </c>
      <c r="D204" s="18" t="s">
        <v>280</v>
      </c>
      <c r="E204" s="20" t="s">
        <v>422</v>
      </c>
      <c r="F204" s="10" t="s">
        <v>425</v>
      </c>
      <c r="G204" s="22" t="s">
        <v>67</v>
      </c>
      <c r="H204" s="4" t="s">
        <v>426</v>
      </c>
      <c r="I204" s="10" t="s">
        <v>436</v>
      </c>
    </row>
    <row r="205" spans="1:9" ht="32.25" hidden="1" customHeight="1" x14ac:dyDescent="0.2">
      <c r="A205" s="9">
        <v>901</v>
      </c>
      <c r="B205" s="10" t="s">
        <v>201</v>
      </c>
      <c r="C205" s="10">
        <v>901</v>
      </c>
      <c r="D205" s="18" t="s">
        <v>280</v>
      </c>
      <c r="E205" s="20" t="s">
        <v>422</v>
      </c>
      <c r="F205" s="10" t="s">
        <v>425</v>
      </c>
      <c r="G205" s="22" t="s">
        <v>73</v>
      </c>
      <c r="H205" s="4" t="s">
        <v>428</v>
      </c>
      <c r="I205" s="10" t="s">
        <v>436</v>
      </c>
    </row>
    <row r="206" spans="1:9" ht="32.25" hidden="1" customHeight="1" x14ac:dyDescent="0.2">
      <c r="A206" s="9">
        <v>901</v>
      </c>
      <c r="B206" s="10" t="s">
        <v>201</v>
      </c>
      <c r="C206" s="10">
        <v>901</v>
      </c>
      <c r="D206" s="18" t="s">
        <v>280</v>
      </c>
      <c r="E206" s="20" t="s">
        <v>422</v>
      </c>
      <c r="F206" s="10" t="s">
        <v>425</v>
      </c>
      <c r="G206" s="22" t="s">
        <v>75</v>
      </c>
      <c r="H206" s="4" t="s">
        <v>437</v>
      </c>
      <c r="I206" s="10" t="s">
        <v>436</v>
      </c>
    </row>
    <row r="207" spans="1:9" ht="32.25" hidden="1" customHeight="1" x14ac:dyDescent="0.2">
      <c r="A207" s="9">
        <v>901</v>
      </c>
      <c r="B207" s="10" t="s">
        <v>201</v>
      </c>
      <c r="C207" s="10">
        <v>901</v>
      </c>
      <c r="D207" s="18" t="s">
        <v>280</v>
      </c>
      <c r="E207" s="20" t="s">
        <v>422</v>
      </c>
      <c r="F207" s="10" t="s">
        <v>425</v>
      </c>
      <c r="G207" s="22" t="s">
        <v>77</v>
      </c>
      <c r="H207" s="4" t="s">
        <v>438</v>
      </c>
      <c r="I207" s="10" t="s">
        <v>436</v>
      </c>
    </row>
    <row r="208" spans="1:9" ht="32.25" hidden="1" customHeight="1" x14ac:dyDescent="0.2">
      <c r="A208" s="9">
        <v>901</v>
      </c>
      <c r="B208" s="10" t="s">
        <v>201</v>
      </c>
      <c r="C208" s="10">
        <v>901</v>
      </c>
      <c r="D208" s="18" t="s">
        <v>280</v>
      </c>
      <c r="E208" s="20" t="s">
        <v>422</v>
      </c>
      <c r="F208" s="10" t="s">
        <v>425</v>
      </c>
      <c r="G208" s="22" t="s">
        <v>91</v>
      </c>
      <c r="H208" s="4" t="s">
        <v>431</v>
      </c>
      <c r="I208" s="10" t="s">
        <v>436</v>
      </c>
    </row>
    <row r="209" spans="1:9" ht="32.25" hidden="1" customHeight="1" x14ac:dyDescent="0.2">
      <c r="A209" s="9">
        <v>901</v>
      </c>
      <c r="B209" s="10" t="s">
        <v>201</v>
      </c>
      <c r="C209" s="10">
        <v>901</v>
      </c>
      <c r="D209" s="18" t="s">
        <v>280</v>
      </c>
      <c r="E209" s="20" t="s">
        <v>422</v>
      </c>
      <c r="F209" s="10" t="s">
        <v>425</v>
      </c>
      <c r="G209" s="22" t="s">
        <v>96</v>
      </c>
      <c r="H209" s="4" t="s">
        <v>432</v>
      </c>
      <c r="I209" s="10" t="s">
        <v>436</v>
      </c>
    </row>
    <row r="210" spans="1:9" ht="32.25" hidden="1" customHeight="1" x14ac:dyDescent="0.2">
      <c r="A210" s="9">
        <v>901</v>
      </c>
      <c r="B210" s="10" t="s">
        <v>201</v>
      </c>
      <c r="C210" s="10">
        <v>901</v>
      </c>
      <c r="D210" s="18" t="s">
        <v>280</v>
      </c>
      <c r="E210" s="20" t="s">
        <v>422</v>
      </c>
      <c r="F210" s="10" t="s">
        <v>425</v>
      </c>
      <c r="G210" s="22" t="s">
        <v>99</v>
      </c>
      <c r="H210" s="4" t="s">
        <v>433</v>
      </c>
      <c r="I210" s="10" t="s">
        <v>436</v>
      </c>
    </row>
    <row r="211" spans="1:9" ht="32.25" hidden="1" customHeight="1" x14ac:dyDescent="0.2">
      <c r="A211" s="9">
        <v>901</v>
      </c>
      <c r="B211" s="10" t="s">
        <v>201</v>
      </c>
      <c r="C211" s="10">
        <v>901</v>
      </c>
      <c r="D211" s="18" t="s">
        <v>280</v>
      </c>
      <c r="E211" s="20" t="s">
        <v>422</v>
      </c>
      <c r="F211" s="10" t="s">
        <v>425</v>
      </c>
      <c r="G211" s="22" t="s">
        <v>104</v>
      </c>
      <c r="H211" s="4" t="s">
        <v>434</v>
      </c>
      <c r="I211" s="10" t="s">
        <v>436</v>
      </c>
    </row>
    <row r="212" spans="1:9" ht="32.25" hidden="1" customHeight="1" x14ac:dyDescent="0.2">
      <c r="A212" s="9">
        <v>901</v>
      </c>
      <c r="B212" s="10" t="s">
        <v>201</v>
      </c>
      <c r="C212" s="10">
        <v>901</v>
      </c>
      <c r="D212" s="18" t="s">
        <v>280</v>
      </c>
      <c r="E212" s="20" t="s">
        <v>422</v>
      </c>
      <c r="F212" s="10" t="s">
        <v>425</v>
      </c>
      <c r="G212" s="22" t="s">
        <v>108</v>
      </c>
      <c r="H212" s="4" t="s">
        <v>435</v>
      </c>
      <c r="I212" s="10" t="s">
        <v>436</v>
      </c>
    </row>
    <row r="213" spans="1:9" ht="32.25" hidden="1" customHeight="1" x14ac:dyDescent="0.2">
      <c r="A213" s="20" t="s">
        <v>200</v>
      </c>
      <c r="B213" s="10" t="s">
        <v>199</v>
      </c>
      <c r="C213" s="10" t="s">
        <v>200</v>
      </c>
      <c r="D213" s="18" t="s">
        <v>193</v>
      </c>
      <c r="E213" s="26" t="s">
        <v>190</v>
      </c>
      <c r="F213" s="36" t="s">
        <v>189</v>
      </c>
      <c r="G213" s="22"/>
      <c r="H213" s="10"/>
      <c r="I213" s="27" t="s">
        <v>192</v>
      </c>
    </row>
    <row r="214" spans="1:9" ht="32.25" hidden="1" customHeight="1" x14ac:dyDescent="0.2">
      <c r="A214" s="20" t="s">
        <v>200</v>
      </c>
      <c r="B214" s="10" t="s">
        <v>199</v>
      </c>
      <c r="C214" s="10" t="s">
        <v>200</v>
      </c>
      <c r="D214" s="18" t="s">
        <v>280</v>
      </c>
      <c r="E214" s="20" t="s">
        <v>239</v>
      </c>
      <c r="F214" s="29" t="s">
        <v>238</v>
      </c>
      <c r="G214" s="22" t="s">
        <v>96</v>
      </c>
      <c r="H214" s="4" t="s">
        <v>264</v>
      </c>
      <c r="I214" s="10" t="s">
        <v>134</v>
      </c>
    </row>
    <row r="215" spans="1:9" ht="32.25" hidden="1" customHeight="1" x14ac:dyDescent="0.2">
      <c r="A215" s="20" t="s">
        <v>200</v>
      </c>
      <c r="B215" s="10" t="s">
        <v>199</v>
      </c>
      <c r="C215" s="10" t="s">
        <v>200</v>
      </c>
      <c r="D215" s="18" t="s">
        <v>166</v>
      </c>
      <c r="E215" s="20" t="s">
        <v>326</v>
      </c>
      <c r="F215" s="10" t="s">
        <v>325</v>
      </c>
      <c r="G215" s="22"/>
      <c r="H215" s="4"/>
      <c r="I215" s="10" t="s">
        <v>332</v>
      </c>
    </row>
    <row r="216" spans="1:9" ht="32.25" hidden="1" customHeight="1" x14ac:dyDescent="0.2">
      <c r="A216" s="20" t="s">
        <v>200</v>
      </c>
      <c r="B216" s="10" t="s">
        <v>199</v>
      </c>
      <c r="C216" s="10" t="s">
        <v>200</v>
      </c>
      <c r="D216" s="18" t="s">
        <v>280</v>
      </c>
      <c r="E216" s="20" t="s">
        <v>422</v>
      </c>
      <c r="F216" s="10" t="s">
        <v>425</v>
      </c>
      <c r="G216" s="22" t="s">
        <v>67</v>
      </c>
      <c r="H216" s="4" t="s">
        <v>426</v>
      </c>
      <c r="I216" s="10" t="s">
        <v>436</v>
      </c>
    </row>
    <row r="217" spans="1:9" ht="32.25" hidden="1" customHeight="1" x14ac:dyDescent="0.2">
      <c r="A217" s="20" t="s">
        <v>200</v>
      </c>
      <c r="B217" s="10" t="s">
        <v>199</v>
      </c>
      <c r="C217" s="10" t="s">
        <v>200</v>
      </c>
      <c r="D217" s="18" t="s">
        <v>280</v>
      </c>
      <c r="E217" s="20" t="s">
        <v>422</v>
      </c>
      <c r="F217" s="10" t="s">
        <v>425</v>
      </c>
      <c r="G217" s="22" t="s">
        <v>73</v>
      </c>
      <c r="H217" s="4" t="s">
        <v>428</v>
      </c>
      <c r="I217" s="10" t="s">
        <v>436</v>
      </c>
    </row>
    <row r="218" spans="1:9" ht="32.25" hidden="1" customHeight="1" x14ac:dyDescent="0.2">
      <c r="A218" s="20" t="s">
        <v>200</v>
      </c>
      <c r="B218" s="10" t="s">
        <v>199</v>
      </c>
      <c r="C218" s="10" t="s">
        <v>200</v>
      </c>
      <c r="D218" s="18" t="s">
        <v>280</v>
      </c>
      <c r="E218" s="20" t="s">
        <v>422</v>
      </c>
      <c r="F218" s="10" t="s">
        <v>425</v>
      </c>
      <c r="G218" s="22" t="s">
        <v>75</v>
      </c>
      <c r="H218" s="4" t="s">
        <v>437</v>
      </c>
      <c r="I218" s="10" t="s">
        <v>436</v>
      </c>
    </row>
    <row r="219" spans="1:9" ht="32.25" hidden="1" customHeight="1" x14ac:dyDescent="0.2">
      <c r="A219" s="20" t="s">
        <v>200</v>
      </c>
      <c r="B219" s="10" t="s">
        <v>199</v>
      </c>
      <c r="C219" s="10" t="s">
        <v>200</v>
      </c>
      <c r="D219" s="18" t="s">
        <v>280</v>
      </c>
      <c r="E219" s="20" t="s">
        <v>422</v>
      </c>
      <c r="F219" s="10" t="s">
        <v>425</v>
      </c>
      <c r="G219" s="22" t="s">
        <v>77</v>
      </c>
      <c r="H219" s="4" t="s">
        <v>438</v>
      </c>
      <c r="I219" s="10" t="s">
        <v>436</v>
      </c>
    </row>
    <row r="220" spans="1:9" ht="32.25" hidden="1" customHeight="1" x14ac:dyDescent="0.2">
      <c r="A220" s="20" t="s">
        <v>200</v>
      </c>
      <c r="B220" s="10" t="s">
        <v>199</v>
      </c>
      <c r="C220" s="10" t="s">
        <v>200</v>
      </c>
      <c r="D220" s="18" t="s">
        <v>280</v>
      </c>
      <c r="E220" s="20" t="s">
        <v>422</v>
      </c>
      <c r="F220" s="10" t="s">
        <v>425</v>
      </c>
      <c r="G220" s="22" t="s">
        <v>91</v>
      </c>
      <c r="H220" s="4" t="s">
        <v>431</v>
      </c>
      <c r="I220" s="10" t="s">
        <v>436</v>
      </c>
    </row>
    <row r="221" spans="1:9" ht="32.25" hidden="1" customHeight="1" x14ac:dyDescent="0.2">
      <c r="A221" s="20" t="s">
        <v>200</v>
      </c>
      <c r="B221" s="10" t="s">
        <v>199</v>
      </c>
      <c r="C221" s="10" t="s">
        <v>200</v>
      </c>
      <c r="D221" s="18" t="s">
        <v>280</v>
      </c>
      <c r="E221" s="20" t="s">
        <v>422</v>
      </c>
      <c r="F221" s="10" t="s">
        <v>425</v>
      </c>
      <c r="G221" s="22" t="s">
        <v>96</v>
      </c>
      <c r="H221" s="4" t="s">
        <v>432</v>
      </c>
      <c r="I221" s="10" t="s">
        <v>436</v>
      </c>
    </row>
    <row r="222" spans="1:9" ht="32.25" hidden="1" customHeight="1" x14ac:dyDescent="0.2">
      <c r="A222" s="20" t="s">
        <v>200</v>
      </c>
      <c r="B222" s="10" t="s">
        <v>199</v>
      </c>
      <c r="C222" s="10" t="s">
        <v>200</v>
      </c>
      <c r="D222" s="18" t="s">
        <v>280</v>
      </c>
      <c r="E222" s="20" t="s">
        <v>422</v>
      </c>
      <c r="F222" s="10" t="s">
        <v>425</v>
      </c>
      <c r="G222" s="22" t="s">
        <v>99</v>
      </c>
      <c r="H222" s="4" t="s">
        <v>433</v>
      </c>
      <c r="I222" s="10" t="s">
        <v>436</v>
      </c>
    </row>
    <row r="223" spans="1:9" ht="32.25" hidden="1" customHeight="1" x14ac:dyDescent="0.2">
      <c r="A223" s="20" t="s">
        <v>200</v>
      </c>
      <c r="B223" s="10" t="s">
        <v>199</v>
      </c>
      <c r="C223" s="10" t="s">
        <v>200</v>
      </c>
      <c r="D223" s="18" t="s">
        <v>280</v>
      </c>
      <c r="E223" s="20" t="s">
        <v>422</v>
      </c>
      <c r="F223" s="10" t="s">
        <v>425</v>
      </c>
      <c r="G223" s="22" t="s">
        <v>104</v>
      </c>
      <c r="H223" s="4" t="s">
        <v>434</v>
      </c>
      <c r="I223" s="10" t="s">
        <v>436</v>
      </c>
    </row>
    <row r="224" spans="1:9" ht="32.25" hidden="1" customHeight="1" x14ac:dyDescent="0.2">
      <c r="A224" s="20" t="s">
        <v>200</v>
      </c>
      <c r="B224" s="10" t="s">
        <v>199</v>
      </c>
      <c r="C224" s="10" t="s">
        <v>200</v>
      </c>
      <c r="D224" s="18" t="s">
        <v>280</v>
      </c>
      <c r="E224" s="20" t="s">
        <v>422</v>
      </c>
      <c r="F224" s="10" t="s">
        <v>425</v>
      </c>
      <c r="G224" s="22" t="s">
        <v>108</v>
      </c>
      <c r="H224" s="4" t="s">
        <v>435</v>
      </c>
      <c r="I224" s="10" t="s">
        <v>436</v>
      </c>
    </row>
    <row r="225" spans="1:9" ht="32.25" hidden="1" customHeight="1" x14ac:dyDescent="0.2">
      <c r="A225" s="9">
        <v>903</v>
      </c>
      <c r="B225" s="10" t="s">
        <v>202</v>
      </c>
      <c r="C225" s="10">
        <v>903</v>
      </c>
      <c r="D225" s="18" t="s">
        <v>193</v>
      </c>
      <c r="E225" s="26" t="s">
        <v>190</v>
      </c>
      <c r="F225" s="36" t="s">
        <v>189</v>
      </c>
      <c r="G225" s="22"/>
      <c r="H225" s="10"/>
      <c r="I225" s="27" t="s">
        <v>192</v>
      </c>
    </row>
    <row r="226" spans="1:9" ht="32.25" hidden="1" customHeight="1" x14ac:dyDescent="0.2">
      <c r="A226" s="9">
        <v>903</v>
      </c>
      <c r="B226" s="10" t="s">
        <v>202</v>
      </c>
      <c r="C226" s="10">
        <v>903</v>
      </c>
      <c r="D226" s="18" t="s">
        <v>280</v>
      </c>
      <c r="E226" s="20" t="s">
        <v>239</v>
      </c>
      <c r="F226" s="29" t="s">
        <v>238</v>
      </c>
      <c r="G226" s="22" t="s">
        <v>96</v>
      </c>
      <c r="H226" s="4" t="s">
        <v>264</v>
      </c>
      <c r="I226" s="10" t="s">
        <v>134</v>
      </c>
    </row>
    <row r="227" spans="1:9" ht="32.25" hidden="1" customHeight="1" x14ac:dyDescent="0.2">
      <c r="A227" s="9">
        <v>903</v>
      </c>
      <c r="B227" s="10" t="s">
        <v>202</v>
      </c>
      <c r="C227" s="10">
        <v>903</v>
      </c>
      <c r="D227" s="18" t="s">
        <v>166</v>
      </c>
      <c r="E227" s="20" t="s">
        <v>326</v>
      </c>
      <c r="F227" s="10" t="s">
        <v>325</v>
      </c>
      <c r="G227" s="22"/>
      <c r="H227" s="4"/>
      <c r="I227" s="10" t="s">
        <v>332</v>
      </c>
    </row>
    <row r="228" spans="1:9" ht="32.25" hidden="1" customHeight="1" x14ac:dyDescent="0.2">
      <c r="A228" s="9">
        <v>903</v>
      </c>
      <c r="B228" s="10" t="s">
        <v>202</v>
      </c>
      <c r="C228" s="10">
        <v>903</v>
      </c>
      <c r="D228" s="18" t="s">
        <v>280</v>
      </c>
      <c r="E228" s="20" t="s">
        <v>422</v>
      </c>
      <c r="F228" s="10" t="s">
        <v>425</v>
      </c>
      <c r="G228" s="22" t="s">
        <v>67</v>
      </c>
      <c r="H228" s="4" t="s">
        <v>426</v>
      </c>
      <c r="I228" s="10" t="s">
        <v>436</v>
      </c>
    </row>
    <row r="229" spans="1:9" ht="32.25" hidden="1" customHeight="1" x14ac:dyDescent="0.2">
      <c r="A229" s="9">
        <v>903</v>
      </c>
      <c r="B229" s="10" t="s">
        <v>202</v>
      </c>
      <c r="C229" s="10">
        <v>903</v>
      </c>
      <c r="D229" s="18" t="s">
        <v>280</v>
      </c>
      <c r="E229" s="20" t="s">
        <v>422</v>
      </c>
      <c r="F229" s="10" t="s">
        <v>425</v>
      </c>
      <c r="G229" s="22" t="s">
        <v>73</v>
      </c>
      <c r="H229" s="4" t="s">
        <v>428</v>
      </c>
      <c r="I229" s="10" t="s">
        <v>436</v>
      </c>
    </row>
    <row r="230" spans="1:9" ht="32.25" hidden="1" customHeight="1" x14ac:dyDescent="0.2">
      <c r="A230" s="9">
        <v>903</v>
      </c>
      <c r="B230" s="10" t="s">
        <v>202</v>
      </c>
      <c r="C230" s="10">
        <v>903</v>
      </c>
      <c r="D230" s="18" t="s">
        <v>280</v>
      </c>
      <c r="E230" s="20" t="s">
        <v>422</v>
      </c>
      <c r="F230" s="10" t="s">
        <v>425</v>
      </c>
      <c r="G230" s="22" t="s">
        <v>75</v>
      </c>
      <c r="H230" s="4" t="s">
        <v>437</v>
      </c>
      <c r="I230" s="10" t="s">
        <v>436</v>
      </c>
    </row>
    <row r="231" spans="1:9" ht="32.25" hidden="1" customHeight="1" x14ac:dyDescent="0.2">
      <c r="A231" s="9">
        <v>903</v>
      </c>
      <c r="B231" s="10" t="s">
        <v>202</v>
      </c>
      <c r="C231" s="10">
        <v>903</v>
      </c>
      <c r="D231" s="18" t="s">
        <v>280</v>
      </c>
      <c r="E231" s="20" t="s">
        <v>422</v>
      </c>
      <c r="F231" s="10" t="s">
        <v>425</v>
      </c>
      <c r="G231" s="22" t="s">
        <v>77</v>
      </c>
      <c r="H231" s="4" t="s">
        <v>438</v>
      </c>
      <c r="I231" s="10" t="s">
        <v>436</v>
      </c>
    </row>
    <row r="232" spans="1:9" ht="32.25" hidden="1" customHeight="1" x14ac:dyDescent="0.2">
      <c r="A232" s="9">
        <v>903</v>
      </c>
      <c r="B232" s="10" t="s">
        <v>202</v>
      </c>
      <c r="C232" s="10">
        <v>903</v>
      </c>
      <c r="D232" s="18" t="s">
        <v>280</v>
      </c>
      <c r="E232" s="20" t="s">
        <v>422</v>
      </c>
      <c r="F232" s="10" t="s">
        <v>425</v>
      </c>
      <c r="G232" s="22" t="s">
        <v>91</v>
      </c>
      <c r="H232" s="4" t="s">
        <v>431</v>
      </c>
      <c r="I232" s="10" t="s">
        <v>436</v>
      </c>
    </row>
    <row r="233" spans="1:9" ht="32.25" hidden="1" customHeight="1" x14ac:dyDescent="0.2">
      <c r="A233" s="9">
        <v>903</v>
      </c>
      <c r="B233" s="10" t="s">
        <v>202</v>
      </c>
      <c r="C233" s="10">
        <v>903</v>
      </c>
      <c r="D233" s="18" t="s">
        <v>280</v>
      </c>
      <c r="E233" s="20" t="s">
        <v>422</v>
      </c>
      <c r="F233" s="10" t="s">
        <v>425</v>
      </c>
      <c r="G233" s="22" t="s">
        <v>96</v>
      </c>
      <c r="H233" s="4" t="s">
        <v>432</v>
      </c>
      <c r="I233" s="10" t="s">
        <v>436</v>
      </c>
    </row>
    <row r="234" spans="1:9" ht="32.25" hidden="1" customHeight="1" x14ac:dyDescent="0.2">
      <c r="A234" s="9">
        <v>903</v>
      </c>
      <c r="B234" s="10" t="s">
        <v>202</v>
      </c>
      <c r="C234" s="10">
        <v>903</v>
      </c>
      <c r="D234" s="18" t="s">
        <v>280</v>
      </c>
      <c r="E234" s="20" t="s">
        <v>422</v>
      </c>
      <c r="F234" s="10" t="s">
        <v>425</v>
      </c>
      <c r="G234" s="22" t="s">
        <v>99</v>
      </c>
      <c r="H234" s="4" t="s">
        <v>433</v>
      </c>
      <c r="I234" s="10" t="s">
        <v>436</v>
      </c>
    </row>
    <row r="235" spans="1:9" ht="32.25" hidden="1" customHeight="1" x14ac:dyDescent="0.2">
      <c r="A235" s="9">
        <v>903</v>
      </c>
      <c r="B235" s="10" t="s">
        <v>202</v>
      </c>
      <c r="C235" s="10">
        <v>903</v>
      </c>
      <c r="D235" s="18" t="s">
        <v>280</v>
      </c>
      <c r="E235" s="20" t="s">
        <v>422</v>
      </c>
      <c r="F235" s="10" t="s">
        <v>425</v>
      </c>
      <c r="G235" s="22" t="s">
        <v>104</v>
      </c>
      <c r="H235" s="4" t="s">
        <v>434</v>
      </c>
      <c r="I235" s="10" t="s">
        <v>436</v>
      </c>
    </row>
    <row r="236" spans="1:9" ht="32.25" hidden="1" customHeight="1" x14ac:dyDescent="0.2">
      <c r="A236" s="9">
        <v>903</v>
      </c>
      <c r="B236" s="10" t="s">
        <v>202</v>
      </c>
      <c r="C236" s="10">
        <v>903</v>
      </c>
      <c r="D236" s="18" t="s">
        <v>280</v>
      </c>
      <c r="E236" s="20" t="s">
        <v>422</v>
      </c>
      <c r="F236" s="10" t="s">
        <v>425</v>
      </c>
      <c r="G236" s="22" t="s">
        <v>108</v>
      </c>
      <c r="H236" s="4" t="s">
        <v>435</v>
      </c>
      <c r="I236" s="10" t="s">
        <v>436</v>
      </c>
    </row>
    <row r="237" spans="1:9" ht="32.25" hidden="1" customHeight="1" x14ac:dyDescent="0.2">
      <c r="A237" s="9">
        <v>904</v>
      </c>
      <c r="B237" s="10" t="s">
        <v>207</v>
      </c>
      <c r="C237" s="10">
        <v>904</v>
      </c>
      <c r="D237" s="18" t="s">
        <v>193</v>
      </c>
      <c r="E237" s="26" t="s">
        <v>190</v>
      </c>
      <c r="F237" s="36" t="s">
        <v>189</v>
      </c>
      <c r="G237" s="22"/>
      <c r="H237" s="10"/>
      <c r="I237" s="27" t="s">
        <v>192</v>
      </c>
    </row>
    <row r="238" spans="1:9" ht="32.25" hidden="1" customHeight="1" x14ac:dyDescent="0.2">
      <c r="A238" s="9">
        <v>904</v>
      </c>
      <c r="B238" s="10" t="s">
        <v>207</v>
      </c>
      <c r="C238" s="10">
        <v>904</v>
      </c>
      <c r="D238" s="18" t="s">
        <v>280</v>
      </c>
      <c r="E238" s="20" t="s">
        <v>239</v>
      </c>
      <c r="F238" s="29" t="s">
        <v>238</v>
      </c>
      <c r="G238" s="22" t="s">
        <v>96</v>
      </c>
      <c r="H238" s="4" t="s">
        <v>264</v>
      </c>
      <c r="I238" s="10" t="s">
        <v>134</v>
      </c>
    </row>
    <row r="239" spans="1:9" ht="32.25" hidden="1" customHeight="1" x14ac:dyDescent="0.2">
      <c r="A239" s="9">
        <v>904</v>
      </c>
      <c r="B239" s="10" t="s">
        <v>207</v>
      </c>
      <c r="C239" s="10">
        <v>904</v>
      </c>
      <c r="D239" s="18" t="s">
        <v>166</v>
      </c>
      <c r="E239" s="20" t="s">
        <v>326</v>
      </c>
      <c r="F239" s="10" t="s">
        <v>325</v>
      </c>
      <c r="G239" s="22"/>
      <c r="H239" s="4"/>
      <c r="I239" s="10" t="s">
        <v>332</v>
      </c>
    </row>
    <row r="240" spans="1:9" ht="32.25" hidden="1" customHeight="1" x14ac:dyDescent="0.2">
      <c r="A240" s="9">
        <v>904</v>
      </c>
      <c r="B240" s="10" t="s">
        <v>207</v>
      </c>
      <c r="C240" s="10">
        <v>904</v>
      </c>
      <c r="D240" s="18" t="s">
        <v>280</v>
      </c>
      <c r="E240" s="20" t="s">
        <v>422</v>
      </c>
      <c r="F240" s="10" t="s">
        <v>425</v>
      </c>
      <c r="G240" s="22" t="s">
        <v>67</v>
      </c>
      <c r="H240" s="4" t="s">
        <v>426</v>
      </c>
      <c r="I240" s="10" t="s">
        <v>436</v>
      </c>
    </row>
    <row r="241" spans="1:9" ht="32.25" hidden="1" customHeight="1" x14ac:dyDescent="0.2">
      <c r="A241" s="9">
        <v>904</v>
      </c>
      <c r="B241" s="10" t="s">
        <v>207</v>
      </c>
      <c r="C241" s="10">
        <v>904</v>
      </c>
      <c r="D241" s="18" t="s">
        <v>280</v>
      </c>
      <c r="E241" s="20" t="s">
        <v>422</v>
      </c>
      <c r="F241" s="10" t="s">
        <v>425</v>
      </c>
      <c r="G241" s="22" t="s">
        <v>73</v>
      </c>
      <c r="H241" s="4" t="s">
        <v>428</v>
      </c>
      <c r="I241" s="10" t="s">
        <v>436</v>
      </c>
    </row>
    <row r="242" spans="1:9" ht="32.25" hidden="1" customHeight="1" x14ac:dyDescent="0.2">
      <c r="A242" s="9">
        <v>904</v>
      </c>
      <c r="B242" s="10" t="s">
        <v>207</v>
      </c>
      <c r="C242" s="10">
        <v>904</v>
      </c>
      <c r="D242" s="18" t="s">
        <v>280</v>
      </c>
      <c r="E242" s="20" t="s">
        <v>422</v>
      </c>
      <c r="F242" s="10" t="s">
        <v>425</v>
      </c>
      <c r="G242" s="22" t="s">
        <v>75</v>
      </c>
      <c r="H242" s="4" t="s">
        <v>437</v>
      </c>
      <c r="I242" s="10" t="s">
        <v>436</v>
      </c>
    </row>
    <row r="243" spans="1:9" ht="32.25" hidden="1" customHeight="1" x14ac:dyDescent="0.2">
      <c r="A243" s="9">
        <v>904</v>
      </c>
      <c r="B243" s="10" t="s">
        <v>207</v>
      </c>
      <c r="C243" s="10">
        <v>904</v>
      </c>
      <c r="D243" s="18" t="s">
        <v>280</v>
      </c>
      <c r="E243" s="20" t="s">
        <v>422</v>
      </c>
      <c r="F243" s="10" t="s">
        <v>425</v>
      </c>
      <c r="G243" s="22" t="s">
        <v>77</v>
      </c>
      <c r="H243" s="4" t="s">
        <v>438</v>
      </c>
      <c r="I243" s="10" t="s">
        <v>436</v>
      </c>
    </row>
    <row r="244" spans="1:9" ht="32.25" hidden="1" customHeight="1" x14ac:dyDescent="0.2">
      <c r="A244" s="9">
        <v>904</v>
      </c>
      <c r="B244" s="10" t="s">
        <v>207</v>
      </c>
      <c r="C244" s="10">
        <v>904</v>
      </c>
      <c r="D244" s="18" t="s">
        <v>280</v>
      </c>
      <c r="E244" s="20" t="s">
        <v>422</v>
      </c>
      <c r="F244" s="10" t="s">
        <v>425</v>
      </c>
      <c r="G244" s="22" t="s">
        <v>91</v>
      </c>
      <c r="H244" s="4" t="s">
        <v>431</v>
      </c>
      <c r="I244" s="10" t="s">
        <v>436</v>
      </c>
    </row>
    <row r="245" spans="1:9" ht="32.25" hidden="1" customHeight="1" x14ac:dyDescent="0.2">
      <c r="A245" s="9">
        <v>904</v>
      </c>
      <c r="B245" s="10" t="s">
        <v>207</v>
      </c>
      <c r="C245" s="10">
        <v>904</v>
      </c>
      <c r="D245" s="18" t="s">
        <v>280</v>
      </c>
      <c r="E245" s="20" t="s">
        <v>422</v>
      </c>
      <c r="F245" s="10" t="s">
        <v>425</v>
      </c>
      <c r="G245" s="22" t="s">
        <v>96</v>
      </c>
      <c r="H245" s="4" t="s">
        <v>432</v>
      </c>
      <c r="I245" s="10" t="s">
        <v>436</v>
      </c>
    </row>
    <row r="246" spans="1:9" ht="32.25" hidden="1" customHeight="1" x14ac:dyDescent="0.2">
      <c r="A246" s="9">
        <v>904</v>
      </c>
      <c r="B246" s="10" t="s">
        <v>207</v>
      </c>
      <c r="C246" s="10">
        <v>904</v>
      </c>
      <c r="D246" s="18" t="s">
        <v>280</v>
      </c>
      <c r="E246" s="20" t="s">
        <v>422</v>
      </c>
      <c r="F246" s="10" t="s">
        <v>425</v>
      </c>
      <c r="G246" s="22" t="s">
        <v>99</v>
      </c>
      <c r="H246" s="4" t="s">
        <v>433</v>
      </c>
      <c r="I246" s="10" t="s">
        <v>436</v>
      </c>
    </row>
    <row r="247" spans="1:9" ht="32.25" hidden="1" customHeight="1" x14ac:dyDescent="0.2">
      <c r="A247" s="9">
        <v>904</v>
      </c>
      <c r="B247" s="10" t="s">
        <v>207</v>
      </c>
      <c r="C247" s="10">
        <v>904</v>
      </c>
      <c r="D247" s="18" t="s">
        <v>280</v>
      </c>
      <c r="E247" s="20" t="s">
        <v>422</v>
      </c>
      <c r="F247" s="10" t="s">
        <v>425</v>
      </c>
      <c r="G247" s="22" t="s">
        <v>104</v>
      </c>
      <c r="H247" s="4" t="s">
        <v>434</v>
      </c>
      <c r="I247" s="10" t="s">
        <v>436</v>
      </c>
    </row>
    <row r="248" spans="1:9" ht="32.25" hidden="1" customHeight="1" x14ac:dyDescent="0.2">
      <c r="A248" s="9">
        <v>904</v>
      </c>
      <c r="B248" s="10" t="s">
        <v>207</v>
      </c>
      <c r="C248" s="10">
        <v>904</v>
      </c>
      <c r="D248" s="18" t="s">
        <v>280</v>
      </c>
      <c r="E248" s="20" t="s">
        <v>422</v>
      </c>
      <c r="F248" s="10" t="s">
        <v>425</v>
      </c>
      <c r="G248" s="22" t="s">
        <v>108</v>
      </c>
      <c r="H248" s="4" t="s">
        <v>435</v>
      </c>
      <c r="I248" s="10" t="s">
        <v>436</v>
      </c>
    </row>
    <row r="249" spans="1:9" ht="32.25" hidden="1" customHeight="1" x14ac:dyDescent="0.2">
      <c r="A249" s="9">
        <v>905</v>
      </c>
      <c r="B249" s="10" t="s">
        <v>198</v>
      </c>
      <c r="C249" s="10">
        <v>905</v>
      </c>
      <c r="D249" s="18" t="s">
        <v>193</v>
      </c>
      <c r="E249" s="26" t="s">
        <v>190</v>
      </c>
      <c r="F249" s="36" t="s">
        <v>189</v>
      </c>
      <c r="G249" s="22"/>
      <c r="H249" s="10"/>
      <c r="I249" s="27" t="s">
        <v>192</v>
      </c>
    </row>
    <row r="250" spans="1:9" ht="32.25" hidden="1" customHeight="1" x14ac:dyDescent="0.2">
      <c r="A250" s="9">
        <v>905</v>
      </c>
      <c r="B250" s="10" t="s">
        <v>198</v>
      </c>
      <c r="C250" s="10">
        <v>905</v>
      </c>
      <c r="D250" s="18" t="s">
        <v>280</v>
      </c>
      <c r="E250" s="20" t="s">
        <v>239</v>
      </c>
      <c r="F250" s="29" t="s">
        <v>238</v>
      </c>
      <c r="G250" s="22" t="s">
        <v>96</v>
      </c>
      <c r="H250" s="4" t="s">
        <v>264</v>
      </c>
      <c r="I250" s="10" t="s">
        <v>134</v>
      </c>
    </row>
    <row r="251" spans="1:9" ht="32.25" hidden="1" customHeight="1" x14ac:dyDescent="0.2">
      <c r="A251" s="9">
        <v>905</v>
      </c>
      <c r="B251" s="10" t="s">
        <v>198</v>
      </c>
      <c r="C251" s="10">
        <v>905</v>
      </c>
      <c r="D251" s="18" t="s">
        <v>166</v>
      </c>
      <c r="E251" s="20" t="s">
        <v>326</v>
      </c>
      <c r="F251" s="10" t="s">
        <v>325</v>
      </c>
      <c r="G251" s="22"/>
      <c r="H251" s="4"/>
      <c r="I251" s="10" t="s">
        <v>332</v>
      </c>
    </row>
    <row r="252" spans="1:9" ht="32.25" hidden="1" customHeight="1" x14ac:dyDescent="0.2">
      <c r="A252" s="9">
        <v>905</v>
      </c>
      <c r="B252" s="10" t="s">
        <v>198</v>
      </c>
      <c r="C252" s="10">
        <v>905</v>
      </c>
      <c r="D252" s="18" t="s">
        <v>280</v>
      </c>
      <c r="E252" s="20" t="s">
        <v>422</v>
      </c>
      <c r="F252" s="10" t="s">
        <v>425</v>
      </c>
      <c r="G252" s="22" t="s">
        <v>67</v>
      </c>
      <c r="H252" s="4" t="s">
        <v>426</v>
      </c>
      <c r="I252" s="10" t="s">
        <v>436</v>
      </c>
    </row>
    <row r="253" spans="1:9" ht="32.25" hidden="1" customHeight="1" x14ac:dyDescent="0.2">
      <c r="A253" s="9">
        <v>905</v>
      </c>
      <c r="B253" s="10" t="s">
        <v>198</v>
      </c>
      <c r="C253" s="10">
        <v>905</v>
      </c>
      <c r="D253" s="18" t="s">
        <v>280</v>
      </c>
      <c r="E253" s="20" t="s">
        <v>422</v>
      </c>
      <c r="F253" s="10" t="s">
        <v>425</v>
      </c>
      <c r="G253" s="22" t="s">
        <v>73</v>
      </c>
      <c r="H253" s="4" t="s">
        <v>428</v>
      </c>
      <c r="I253" s="10" t="s">
        <v>436</v>
      </c>
    </row>
    <row r="254" spans="1:9" ht="32.25" hidden="1" customHeight="1" x14ac:dyDescent="0.2">
      <c r="A254" s="9">
        <v>905</v>
      </c>
      <c r="B254" s="10" t="s">
        <v>198</v>
      </c>
      <c r="C254" s="10">
        <v>905</v>
      </c>
      <c r="D254" s="18" t="s">
        <v>280</v>
      </c>
      <c r="E254" s="20" t="s">
        <v>422</v>
      </c>
      <c r="F254" s="10" t="s">
        <v>425</v>
      </c>
      <c r="G254" s="22" t="s">
        <v>75</v>
      </c>
      <c r="H254" s="4" t="s">
        <v>437</v>
      </c>
      <c r="I254" s="10" t="s">
        <v>436</v>
      </c>
    </row>
    <row r="255" spans="1:9" ht="32.25" hidden="1" customHeight="1" x14ac:dyDescent="0.2">
      <c r="A255" s="9">
        <v>905</v>
      </c>
      <c r="B255" s="10" t="s">
        <v>198</v>
      </c>
      <c r="C255" s="10">
        <v>905</v>
      </c>
      <c r="D255" s="18" t="s">
        <v>280</v>
      </c>
      <c r="E255" s="20" t="s">
        <v>422</v>
      </c>
      <c r="F255" s="10" t="s">
        <v>425</v>
      </c>
      <c r="G255" s="22" t="s">
        <v>77</v>
      </c>
      <c r="H255" s="4" t="s">
        <v>438</v>
      </c>
      <c r="I255" s="10" t="s">
        <v>436</v>
      </c>
    </row>
    <row r="256" spans="1:9" ht="32.25" hidden="1" customHeight="1" x14ac:dyDescent="0.2">
      <c r="A256" s="9">
        <v>905</v>
      </c>
      <c r="B256" s="10" t="s">
        <v>198</v>
      </c>
      <c r="C256" s="10">
        <v>905</v>
      </c>
      <c r="D256" s="18" t="s">
        <v>280</v>
      </c>
      <c r="E256" s="20" t="s">
        <v>422</v>
      </c>
      <c r="F256" s="10" t="s">
        <v>425</v>
      </c>
      <c r="G256" s="22" t="s">
        <v>91</v>
      </c>
      <c r="H256" s="4" t="s">
        <v>431</v>
      </c>
      <c r="I256" s="10" t="s">
        <v>436</v>
      </c>
    </row>
    <row r="257" spans="1:9" ht="32.25" hidden="1" customHeight="1" x14ac:dyDescent="0.2">
      <c r="A257" s="9">
        <v>905</v>
      </c>
      <c r="B257" s="10" t="s">
        <v>198</v>
      </c>
      <c r="C257" s="10">
        <v>905</v>
      </c>
      <c r="D257" s="18" t="s">
        <v>280</v>
      </c>
      <c r="E257" s="20" t="s">
        <v>422</v>
      </c>
      <c r="F257" s="10" t="s">
        <v>425</v>
      </c>
      <c r="G257" s="22" t="s">
        <v>96</v>
      </c>
      <c r="H257" s="4" t="s">
        <v>432</v>
      </c>
      <c r="I257" s="10" t="s">
        <v>436</v>
      </c>
    </row>
    <row r="258" spans="1:9" ht="32.25" hidden="1" customHeight="1" x14ac:dyDescent="0.2">
      <c r="A258" s="9">
        <v>905</v>
      </c>
      <c r="B258" s="10" t="s">
        <v>198</v>
      </c>
      <c r="C258" s="10">
        <v>905</v>
      </c>
      <c r="D258" s="18" t="s">
        <v>280</v>
      </c>
      <c r="E258" s="20" t="s">
        <v>422</v>
      </c>
      <c r="F258" s="10" t="s">
        <v>425</v>
      </c>
      <c r="G258" s="22" t="s">
        <v>99</v>
      </c>
      <c r="H258" s="4" t="s">
        <v>433</v>
      </c>
      <c r="I258" s="10" t="s">
        <v>436</v>
      </c>
    </row>
    <row r="259" spans="1:9" ht="32.25" hidden="1" customHeight="1" x14ac:dyDescent="0.2">
      <c r="A259" s="9">
        <v>905</v>
      </c>
      <c r="B259" s="10" t="s">
        <v>198</v>
      </c>
      <c r="C259" s="10">
        <v>905</v>
      </c>
      <c r="D259" s="18" t="s">
        <v>280</v>
      </c>
      <c r="E259" s="20" t="s">
        <v>422</v>
      </c>
      <c r="F259" s="10" t="s">
        <v>425</v>
      </c>
      <c r="G259" s="22" t="s">
        <v>104</v>
      </c>
      <c r="H259" s="4" t="s">
        <v>434</v>
      </c>
      <c r="I259" s="10" t="s">
        <v>436</v>
      </c>
    </row>
    <row r="260" spans="1:9" ht="32.25" hidden="1" customHeight="1" x14ac:dyDescent="0.2">
      <c r="A260" s="9">
        <v>905</v>
      </c>
      <c r="B260" s="10" t="s">
        <v>198</v>
      </c>
      <c r="C260" s="10">
        <v>905</v>
      </c>
      <c r="D260" s="18" t="s">
        <v>280</v>
      </c>
      <c r="E260" s="20" t="s">
        <v>422</v>
      </c>
      <c r="F260" s="10" t="s">
        <v>425</v>
      </c>
      <c r="G260" s="22" t="s">
        <v>108</v>
      </c>
      <c r="H260" s="4" t="s">
        <v>435</v>
      </c>
      <c r="I260" s="10" t="s">
        <v>436</v>
      </c>
    </row>
    <row r="261" spans="1:9" ht="32.25" hidden="1" customHeight="1" x14ac:dyDescent="0.2">
      <c r="A261" s="9">
        <v>906</v>
      </c>
      <c r="B261" s="10" t="s">
        <v>203</v>
      </c>
      <c r="C261" s="10">
        <v>906</v>
      </c>
      <c r="D261" s="18" t="s">
        <v>193</v>
      </c>
      <c r="E261" s="26" t="s">
        <v>190</v>
      </c>
      <c r="F261" s="36" t="s">
        <v>189</v>
      </c>
      <c r="G261" s="22"/>
      <c r="H261" s="10"/>
      <c r="I261" s="27" t="s">
        <v>192</v>
      </c>
    </row>
    <row r="262" spans="1:9" ht="32.25" hidden="1" customHeight="1" x14ac:dyDescent="0.2">
      <c r="A262" s="9">
        <v>906</v>
      </c>
      <c r="B262" s="10" t="s">
        <v>203</v>
      </c>
      <c r="C262" s="10">
        <v>906</v>
      </c>
      <c r="D262" s="18" t="s">
        <v>280</v>
      </c>
      <c r="E262" s="20" t="s">
        <v>239</v>
      </c>
      <c r="F262" s="29" t="s">
        <v>238</v>
      </c>
      <c r="G262" s="22" t="s">
        <v>96</v>
      </c>
      <c r="H262" s="4" t="s">
        <v>264</v>
      </c>
      <c r="I262" s="10" t="s">
        <v>134</v>
      </c>
    </row>
    <row r="263" spans="1:9" ht="32.25" hidden="1" customHeight="1" x14ac:dyDescent="0.2">
      <c r="A263" s="9">
        <v>906</v>
      </c>
      <c r="B263" s="10" t="s">
        <v>203</v>
      </c>
      <c r="C263" s="10">
        <v>906</v>
      </c>
      <c r="D263" s="18" t="s">
        <v>166</v>
      </c>
      <c r="E263" s="20" t="s">
        <v>326</v>
      </c>
      <c r="F263" s="10" t="s">
        <v>325</v>
      </c>
      <c r="G263" s="22"/>
      <c r="H263" s="4"/>
      <c r="I263" s="10" t="s">
        <v>332</v>
      </c>
    </row>
    <row r="264" spans="1:9" ht="32.25" hidden="1" customHeight="1" x14ac:dyDescent="0.2">
      <c r="A264" s="9">
        <v>906</v>
      </c>
      <c r="B264" s="10" t="s">
        <v>203</v>
      </c>
      <c r="C264" s="10">
        <v>906</v>
      </c>
      <c r="D264" s="18" t="s">
        <v>280</v>
      </c>
      <c r="E264" s="20" t="s">
        <v>422</v>
      </c>
      <c r="F264" s="10" t="s">
        <v>425</v>
      </c>
      <c r="G264" s="22" t="s">
        <v>67</v>
      </c>
      <c r="H264" s="4" t="s">
        <v>426</v>
      </c>
      <c r="I264" s="10" t="s">
        <v>436</v>
      </c>
    </row>
    <row r="265" spans="1:9" ht="32.25" hidden="1" customHeight="1" x14ac:dyDescent="0.2">
      <c r="A265" s="9">
        <v>906</v>
      </c>
      <c r="B265" s="10" t="s">
        <v>203</v>
      </c>
      <c r="C265" s="10">
        <v>906</v>
      </c>
      <c r="D265" s="18" t="s">
        <v>280</v>
      </c>
      <c r="E265" s="20" t="s">
        <v>422</v>
      </c>
      <c r="F265" s="10" t="s">
        <v>425</v>
      </c>
      <c r="G265" s="22" t="s">
        <v>73</v>
      </c>
      <c r="H265" s="4" t="s">
        <v>428</v>
      </c>
      <c r="I265" s="10" t="s">
        <v>436</v>
      </c>
    </row>
    <row r="266" spans="1:9" ht="32.25" hidden="1" customHeight="1" x14ac:dyDescent="0.2">
      <c r="A266" s="9">
        <v>906</v>
      </c>
      <c r="B266" s="10" t="s">
        <v>203</v>
      </c>
      <c r="C266" s="10">
        <v>906</v>
      </c>
      <c r="D266" s="18" t="s">
        <v>280</v>
      </c>
      <c r="E266" s="20" t="s">
        <v>422</v>
      </c>
      <c r="F266" s="10" t="s">
        <v>425</v>
      </c>
      <c r="G266" s="22" t="s">
        <v>75</v>
      </c>
      <c r="H266" s="4" t="s">
        <v>437</v>
      </c>
      <c r="I266" s="10" t="s">
        <v>436</v>
      </c>
    </row>
    <row r="267" spans="1:9" ht="32.25" hidden="1" customHeight="1" x14ac:dyDescent="0.2">
      <c r="A267" s="9">
        <v>906</v>
      </c>
      <c r="B267" s="10" t="s">
        <v>203</v>
      </c>
      <c r="C267" s="10">
        <v>906</v>
      </c>
      <c r="D267" s="18" t="s">
        <v>280</v>
      </c>
      <c r="E267" s="20" t="s">
        <v>422</v>
      </c>
      <c r="F267" s="10" t="s">
        <v>425</v>
      </c>
      <c r="G267" s="22" t="s">
        <v>77</v>
      </c>
      <c r="H267" s="4" t="s">
        <v>438</v>
      </c>
      <c r="I267" s="10" t="s">
        <v>436</v>
      </c>
    </row>
    <row r="268" spans="1:9" ht="32.25" hidden="1" customHeight="1" x14ac:dyDescent="0.2">
      <c r="A268" s="9">
        <v>906</v>
      </c>
      <c r="B268" s="10" t="s">
        <v>203</v>
      </c>
      <c r="C268" s="10">
        <v>906</v>
      </c>
      <c r="D268" s="18" t="s">
        <v>280</v>
      </c>
      <c r="E268" s="20" t="s">
        <v>422</v>
      </c>
      <c r="F268" s="10" t="s">
        <v>425</v>
      </c>
      <c r="G268" s="22" t="s">
        <v>91</v>
      </c>
      <c r="H268" s="4" t="s">
        <v>431</v>
      </c>
      <c r="I268" s="10" t="s">
        <v>436</v>
      </c>
    </row>
    <row r="269" spans="1:9" ht="32.25" hidden="1" customHeight="1" x14ac:dyDescent="0.2">
      <c r="A269" s="9">
        <v>906</v>
      </c>
      <c r="B269" s="10" t="s">
        <v>203</v>
      </c>
      <c r="C269" s="10">
        <v>906</v>
      </c>
      <c r="D269" s="18" t="s">
        <v>280</v>
      </c>
      <c r="E269" s="20" t="s">
        <v>422</v>
      </c>
      <c r="F269" s="10" t="s">
        <v>425</v>
      </c>
      <c r="G269" s="22" t="s">
        <v>96</v>
      </c>
      <c r="H269" s="4" t="s">
        <v>432</v>
      </c>
      <c r="I269" s="10" t="s">
        <v>436</v>
      </c>
    </row>
    <row r="270" spans="1:9" ht="32.25" hidden="1" customHeight="1" x14ac:dyDescent="0.2">
      <c r="A270" s="9">
        <v>906</v>
      </c>
      <c r="B270" s="10" t="s">
        <v>203</v>
      </c>
      <c r="C270" s="10">
        <v>906</v>
      </c>
      <c r="D270" s="18" t="s">
        <v>280</v>
      </c>
      <c r="E270" s="20" t="s">
        <v>422</v>
      </c>
      <c r="F270" s="10" t="s">
        <v>425</v>
      </c>
      <c r="G270" s="22" t="s">
        <v>99</v>
      </c>
      <c r="H270" s="4" t="s">
        <v>433</v>
      </c>
      <c r="I270" s="10" t="s">
        <v>436</v>
      </c>
    </row>
    <row r="271" spans="1:9" ht="32.25" hidden="1" customHeight="1" x14ac:dyDescent="0.2">
      <c r="A271" s="9">
        <v>906</v>
      </c>
      <c r="B271" s="10" t="s">
        <v>203</v>
      </c>
      <c r="C271" s="10">
        <v>906</v>
      </c>
      <c r="D271" s="18" t="s">
        <v>280</v>
      </c>
      <c r="E271" s="20" t="s">
        <v>422</v>
      </c>
      <c r="F271" s="10" t="s">
        <v>425</v>
      </c>
      <c r="G271" s="22" t="s">
        <v>104</v>
      </c>
      <c r="H271" s="4" t="s">
        <v>434</v>
      </c>
      <c r="I271" s="10" t="s">
        <v>436</v>
      </c>
    </row>
    <row r="272" spans="1:9" ht="32.25" hidden="1" customHeight="1" x14ac:dyDescent="0.2">
      <c r="A272" s="9">
        <v>906</v>
      </c>
      <c r="B272" s="10" t="s">
        <v>203</v>
      </c>
      <c r="C272" s="10">
        <v>906</v>
      </c>
      <c r="D272" s="18" t="s">
        <v>280</v>
      </c>
      <c r="E272" s="20" t="s">
        <v>422</v>
      </c>
      <c r="F272" s="10" t="s">
        <v>425</v>
      </c>
      <c r="G272" s="22" t="s">
        <v>108</v>
      </c>
      <c r="H272" s="4" t="s">
        <v>435</v>
      </c>
      <c r="I272" s="10" t="s">
        <v>436</v>
      </c>
    </row>
    <row r="273" spans="1:9" ht="32.25" hidden="1" customHeight="1" x14ac:dyDescent="0.2">
      <c r="A273" s="9">
        <v>907</v>
      </c>
      <c r="B273" s="10" t="s">
        <v>194</v>
      </c>
      <c r="C273" s="10">
        <v>907</v>
      </c>
      <c r="D273" s="18" t="s">
        <v>193</v>
      </c>
      <c r="E273" s="26" t="s">
        <v>190</v>
      </c>
      <c r="F273" s="36" t="s">
        <v>189</v>
      </c>
      <c r="G273" s="22"/>
      <c r="H273" s="10"/>
      <c r="I273" s="27" t="s">
        <v>192</v>
      </c>
    </row>
    <row r="274" spans="1:9" ht="32.25" hidden="1" customHeight="1" x14ac:dyDescent="0.2">
      <c r="A274" s="9">
        <v>907</v>
      </c>
      <c r="B274" s="10" t="s">
        <v>194</v>
      </c>
      <c r="C274" s="10">
        <v>907</v>
      </c>
      <c r="D274" s="18" t="s">
        <v>280</v>
      </c>
      <c r="E274" s="20" t="s">
        <v>239</v>
      </c>
      <c r="F274" s="29" t="s">
        <v>238</v>
      </c>
      <c r="G274" s="22" t="s">
        <v>96</v>
      </c>
      <c r="H274" s="4" t="s">
        <v>264</v>
      </c>
      <c r="I274" s="10" t="s">
        <v>134</v>
      </c>
    </row>
    <row r="275" spans="1:9" ht="32.25" hidden="1" customHeight="1" x14ac:dyDescent="0.2">
      <c r="A275" s="9">
        <v>907</v>
      </c>
      <c r="B275" s="10" t="s">
        <v>194</v>
      </c>
      <c r="C275" s="10">
        <v>907</v>
      </c>
      <c r="D275" s="18" t="s">
        <v>166</v>
      </c>
      <c r="E275" s="20" t="s">
        <v>326</v>
      </c>
      <c r="F275" s="10" t="s">
        <v>325</v>
      </c>
      <c r="G275" s="22"/>
      <c r="H275" s="4"/>
      <c r="I275" s="10" t="s">
        <v>332</v>
      </c>
    </row>
    <row r="276" spans="1:9" ht="32.25" hidden="1" customHeight="1" x14ac:dyDescent="0.2">
      <c r="A276" s="9">
        <v>907</v>
      </c>
      <c r="B276" s="10" t="s">
        <v>194</v>
      </c>
      <c r="C276" s="10">
        <v>907</v>
      </c>
      <c r="D276" s="18" t="s">
        <v>280</v>
      </c>
      <c r="E276" s="20" t="s">
        <v>422</v>
      </c>
      <c r="F276" s="10" t="s">
        <v>425</v>
      </c>
      <c r="G276" s="22" t="s">
        <v>67</v>
      </c>
      <c r="H276" s="4" t="s">
        <v>426</v>
      </c>
      <c r="I276" s="10" t="s">
        <v>436</v>
      </c>
    </row>
    <row r="277" spans="1:9" ht="32.25" hidden="1" customHeight="1" x14ac:dyDescent="0.2">
      <c r="A277" s="9">
        <v>907</v>
      </c>
      <c r="B277" s="10" t="s">
        <v>194</v>
      </c>
      <c r="C277" s="10">
        <v>907</v>
      </c>
      <c r="D277" s="18" t="s">
        <v>280</v>
      </c>
      <c r="E277" s="20" t="s">
        <v>422</v>
      </c>
      <c r="F277" s="10" t="s">
        <v>425</v>
      </c>
      <c r="G277" s="22" t="s">
        <v>73</v>
      </c>
      <c r="H277" s="4" t="s">
        <v>428</v>
      </c>
      <c r="I277" s="10" t="s">
        <v>436</v>
      </c>
    </row>
    <row r="278" spans="1:9" ht="32.25" hidden="1" customHeight="1" x14ac:dyDescent="0.2">
      <c r="A278" s="9">
        <v>907</v>
      </c>
      <c r="B278" s="10" t="s">
        <v>194</v>
      </c>
      <c r="C278" s="10">
        <v>907</v>
      </c>
      <c r="D278" s="18" t="s">
        <v>280</v>
      </c>
      <c r="E278" s="20" t="s">
        <v>422</v>
      </c>
      <c r="F278" s="10" t="s">
        <v>425</v>
      </c>
      <c r="G278" s="22" t="s">
        <v>75</v>
      </c>
      <c r="H278" s="4" t="s">
        <v>437</v>
      </c>
      <c r="I278" s="10" t="s">
        <v>436</v>
      </c>
    </row>
    <row r="279" spans="1:9" ht="32.25" hidden="1" customHeight="1" x14ac:dyDescent="0.2">
      <c r="A279" s="9">
        <v>907</v>
      </c>
      <c r="B279" s="10" t="s">
        <v>194</v>
      </c>
      <c r="C279" s="10">
        <v>907</v>
      </c>
      <c r="D279" s="18" t="s">
        <v>280</v>
      </c>
      <c r="E279" s="20" t="s">
        <v>422</v>
      </c>
      <c r="F279" s="10" t="s">
        <v>425</v>
      </c>
      <c r="G279" s="22" t="s">
        <v>77</v>
      </c>
      <c r="H279" s="4" t="s">
        <v>438</v>
      </c>
      <c r="I279" s="10" t="s">
        <v>436</v>
      </c>
    </row>
    <row r="280" spans="1:9" ht="32.25" hidden="1" customHeight="1" x14ac:dyDescent="0.2">
      <c r="A280" s="9">
        <v>907</v>
      </c>
      <c r="B280" s="10" t="s">
        <v>194</v>
      </c>
      <c r="C280" s="10">
        <v>907</v>
      </c>
      <c r="D280" s="18" t="s">
        <v>280</v>
      </c>
      <c r="E280" s="20" t="s">
        <v>422</v>
      </c>
      <c r="F280" s="10" t="s">
        <v>425</v>
      </c>
      <c r="G280" s="22" t="s">
        <v>91</v>
      </c>
      <c r="H280" s="4" t="s">
        <v>431</v>
      </c>
      <c r="I280" s="10" t="s">
        <v>436</v>
      </c>
    </row>
    <row r="281" spans="1:9" ht="32.25" hidden="1" customHeight="1" x14ac:dyDescent="0.2">
      <c r="A281" s="9">
        <v>907</v>
      </c>
      <c r="B281" s="10" t="s">
        <v>194</v>
      </c>
      <c r="C281" s="10">
        <v>907</v>
      </c>
      <c r="D281" s="18" t="s">
        <v>280</v>
      </c>
      <c r="E281" s="20" t="s">
        <v>422</v>
      </c>
      <c r="F281" s="10" t="s">
        <v>425</v>
      </c>
      <c r="G281" s="22" t="s">
        <v>96</v>
      </c>
      <c r="H281" s="4" t="s">
        <v>432</v>
      </c>
      <c r="I281" s="10" t="s">
        <v>436</v>
      </c>
    </row>
    <row r="282" spans="1:9" ht="32.25" hidden="1" customHeight="1" x14ac:dyDescent="0.2">
      <c r="A282" s="9">
        <v>907</v>
      </c>
      <c r="B282" s="10" t="s">
        <v>194</v>
      </c>
      <c r="C282" s="10">
        <v>907</v>
      </c>
      <c r="D282" s="18" t="s">
        <v>280</v>
      </c>
      <c r="E282" s="20" t="s">
        <v>422</v>
      </c>
      <c r="F282" s="10" t="s">
        <v>425</v>
      </c>
      <c r="G282" s="22" t="s">
        <v>99</v>
      </c>
      <c r="H282" s="4" t="s">
        <v>433</v>
      </c>
      <c r="I282" s="10" t="s">
        <v>436</v>
      </c>
    </row>
    <row r="283" spans="1:9" ht="32.25" hidden="1" customHeight="1" x14ac:dyDescent="0.2">
      <c r="A283" s="9">
        <v>907</v>
      </c>
      <c r="B283" s="10" t="s">
        <v>194</v>
      </c>
      <c r="C283" s="10">
        <v>907</v>
      </c>
      <c r="D283" s="18" t="s">
        <v>280</v>
      </c>
      <c r="E283" s="20" t="s">
        <v>422</v>
      </c>
      <c r="F283" s="10" t="s">
        <v>425</v>
      </c>
      <c r="G283" s="22" t="s">
        <v>104</v>
      </c>
      <c r="H283" s="4" t="s">
        <v>434</v>
      </c>
      <c r="I283" s="10" t="s">
        <v>436</v>
      </c>
    </row>
    <row r="284" spans="1:9" ht="32.25" hidden="1" customHeight="1" x14ac:dyDescent="0.2">
      <c r="A284" s="9">
        <v>907</v>
      </c>
      <c r="B284" s="10" t="s">
        <v>194</v>
      </c>
      <c r="C284" s="10">
        <v>907</v>
      </c>
      <c r="D284" s="18" t="s">
        <v>280</v>
      </c>
      <c r="E284" s="20" t="s">
        <v>422</v>
      </c>
      <c r="F284" s="10" t="s">
        <v>425</v>
      </c>
      <c r="G284" s="22" t="s">
        <v>108</v>
      </c>
      <c r="H284" s="4" t="s">
        <v>435</v>
      </c>
      <c r="I284" s="10" t="s">
        <v>436</v>
      </c>
    </row>
    <row r="285" spans="1:9" ht="32.25" hidden="1" customHeight="1" x14ac:dyDescent="0.2">
      <c r="A285" s="9">
        <v>908</v>
      </c>
      <c r="B285" s="10" t="s">
        <v>206</v>
      </c>
      <c r="C285" s="10">
        <v>908</v>
      </c>
      <c r="D285" s="18" t="s">
        <v>193</v>
      </c>
      <c r="E285" s="26" t="s">
        <v>190</v>
      </c>
      <c r="F285" s="36" t="s">
        <v>205</v>
      </c>
      <c r="G285" s="22"/>
      <c r="H285" s="10"/>
      <c r="I285" s="27" t="s">
        <v>192</v>
      </c>
    </row>
    <row r="286" spans="1:9" ht="32.25" hidden="1" customHeight="1" x14ac:dyDescent="0.2">
      <c r="A286" s="9">
        <v>908</v>
      </c>
      <c r="B286" s="10" t="s">
        <v>206</v>
      </c>
      <c r="C286" s="10">
        <v>908</v>
      </c>
      <c r="D286" s="18" t="s">
        <v>280</v>
      </c>
      <c r="E286" s="20" t="s">
        <v>239</v>
      </c>
      <c r="F286" s="29" t="s">
        <v>238</v>
      </c>
      <c r="G286" s="22" t="s">
        <v>96</v>
      </c>
      <c r="H286" s="4" t="s">
        <v>264</v>
      </c>
      <c r="I286" s="10" t="s">
        <v>134</v>
      </c>
    </row>
    <row r="287" spans="1:9" ht="32.25" hidden="1" customHeight="1" x14ac:dyDescent="0.2">
      <c r="A287" s="9">
        <v>908</v>
      </c>
      <c r="B287" s="10" t="s">
        <v>206</v>
      </c>
      <c r="C287" s="10">
        <v>908</v>
      </c>
      <c r="D287" s="18" t="s">
        <v>166</v>
      </c>
      <c r="E287" s="20" t="s">
        <v>326</v>
      </c>
      <c r="F287" s="10" t="s">
        <v>325</v>
      </c>
      <c r="G287" s="22"/>
      <c r="H287" s="4"/>
      <c r="I287" s="10" t="s">
        <v>332</v>
      </c>
    </row>
    <row r="288" spans="1:9" ht="32.25" hidden="1" customHeight="1" x14ac:dyDescent="0.2">
      <c r="A288" s="9">
        <v>908</v>
      </c>
      <c r="B288" s="10" t="s">
        <v>206</v>
      </c>
      <c r="C288" s="10">
        <v>908</v>
      </c>
      <c r="D288" s="18" t="s">
        <v>280</v>
      </c>
      <c r="E288" s="20" t="s">
        <v>422</v>
      </c>
      <c r="F288" s="10" t="s">
        <v>425</v>
      </c>
      <c r="G288" s="22" t="s">
        <v>67</v>
      </c>
      <c r="H288" s="4" t="s">
        <v>426</v>
      </c>
      <c r="I288" s="10" t="s">
        <v>436</v>
      </c>
    </row>
    <row r="289" spans="1:9" ht="32.25" hidden="1" customHeight="1" x14ac:dyDescent="0.2">
      <c r="A289" s="9">
        <v>908</v>
      </c>
      <c r="B289" s="10" t="s">
        <v>206</v>
      </c>
      <c r="C289" s="10">
        <v>908</v>
      </c>
      <c r="D289" s="18" t="s">
        <v>280</v>
      </c>
      <c r="E289" s="20" t="s">
        <v>422</v>
      </c>
      <c r="F289" s="10" t="s">
        <v>425</v>
      </c>
      <c r="G289" s="22" t="s">
        <v>73</v>
      </c>
      <c r="H289" s="4" t="s">
        <v>428</v>
      </c>
      <c r="I289" s="10" t="s">
        <v>436</v>
      </c>
    </row>
    <row r="290" spans="1:9" ht="32.25" hidden="1" customHeight="1" x14ac:dyDescent="0.2">
      <c r="A290" s="9">
        <v>908</v>
      </c>
      <c r="B290" s="10" t="s">
        <v>206</v>
      </c>
      <c r="C290" s="10">
        <v>908</v>
      </c>
      <c r="D290" s="18" t="s">
        <v>280</v>
      </c>
      <c r="E290" s="20" t="s">
        <v>422</v>
      </c>
      <c r="F290" s="10" t="s">
        <v>425</v>
      </c>
      <c r="G290" s="22" t="s">
        <v>75</v>
      </c>
      <c r="H290" s="4" t="s">
        <v>437</v>
      </c>
      <c r="I290" s="10" t="s">
        <v>436</v>
      </c>
    </row>
    <row r="291" spans="1:9" ht="32.25" hidden="1" customHeight="1" x14ac:dyDescent="0.2">
      <c r="A291" s="9">
        <v>908</v>
      </c>
      <c r="B291" s="10" t="s">
        <v>206</v>
      </c>
      <c r="C291" s="10">
        <v>908</v>
      </c>
      <c r="D291" s="18" t="s">
        <v>280</v>
      </c>
      <c r="E291" s="20" t="s">
        <v>422</v>
      </c>
      <c r="F291" s="10" t="s">
        <v>425</v>
      </c>
      <c r="G291" s="22" t="s">
        <v>77</v>
      </c>
      <c r="H291" s="4" t="s">
        <v>438</v>
      </c>
      <c r="I291" s="10" t="s">
        <v>436</v>
      </c>
    </row>
    <row r="292" spans="1:9" ht="32.25" hidden="1" customHeight="1" x14ac:dyDescent="0.2">
      <c r="A292" s="9">
        <v>908</v>
      </c>
      <c r="B292" s="10" t="s">
        <v>206</v>
      </c>
      <c r="C292" s="10">
        <v>908</v>
      </c>
      <c r="D292" s="18" t="s">
        <v>280</v>
      </c>
      <c r="E292" s="20" t="s">
        <v>422</v>
      </c>
      <c r="F292" s="10" t="s">
        <v>425</v>
      </c>
      <c r="G292" s="22" t="s">
        <v>91</v>
      </c>
      <c r="H292" s="4" t="s">
        <v>431</v>
      </c>
      <c r="I292" s="10" t="s">
        <v>436</v>
      </c>
    </row>
    <row r="293" spans="1:9" ht="32.25" hidden="1" customHeight="1" x14ac:dyDescent="0.2">
      <c r="A293" s="9">
        <v>908</v>
      </c>
      <c r="B293" s="10" t="s">
        <v>206</v>
      </c>
      <c r="C293" s="10">
        <v>908</v>
      </c>
      <c r="D293" s="18" t="s">
        <v>280</v>
      </c>
      <c r="E293" s="20" t="s">
        <v>422</v>
      </c>
      <c r="F293" s="10" t="s">
        <v>425</v>
      </c>
      <c r="G293" s="22" t="s">
        <v>96</v>
      </c>
      <c r="H293" s="4" t="s">
        <v>432</v>
      </c>
      <c r="I293" s="10" t="s">
        <v>436</v>
      </c>
    </row>
    <row r="294" spans="1:9" ht="32.25" hidden="1" customHeight="1" x14ac:dyDescent="0.2">
      <c r="A294" s="9">
        <v>908</v>
      </c>
      <c r="B294" s="10" t="s">
        <v>206</v>
      </c>
      <c r="C294" s="10">
        <v>908</v>
      </c>
      <c r="D294" s="18" t="s">
        <v>280</v>
      </c>
      <c r="E294" s="20" t="s">
        <v>422</v>
      </c>
      <c r="F294" s="10" t="s">
        <v>425</v>
      </c>
      <c r="G294" s="22" t="s">
        <v>99</v>
      </c>
      <c r="H294" s="4" t="s">
        <v>433</v>
      </c>
      <c r="I294" s="10" t="s">
        <v>436</v>
      </c>
    </row>
    <row r="295" spans="1:9" ht="32.25" hidden="1" customHeight="1" x14ac:dyDescent="0.2">
      <c r="A295" s="9">
        <v>908</v>
      </c>
      <c r="B295" s="10" t="s">
        <v>206</v>
      </c>
      <c r="C295" s="10">
        <v>908</v>
      </c>
      <c r="D295" s="18" t="s">
        <v>280</v>
      </c>
      <c r="E295" s="20" t="s">
        <v>422</v>
      </c>
      <c r="F295" s="10" t="s">
        <v>425</v>
      </c>
      <c r="G295" s="22" t="s">
        <v>104</v>
      </c>
      <c r="H295" s="4" t="s">
        <v>434</v>
      </c>
      <c r="I295" s="10" t="s">
        <v>436</v>
      </c>
    </row>
    <row r="296" spans="1:9" ht="32.25" hidden="1" customHeight="1" x14ac:dyDescent="0.2">
      <c r="A296" s="9">
        <v>908</v>
      </c>
      <c r="B296" s="10" t="s">
        <v>206</v>
      </c>
      <c r="C296" s="10">
        <v>908</v>
      </c>
      <c r="D296" s="18" t="s">
        <v>280</v>
      </c>
      <c r="E296" s="20" t="s">
        <v>422</v>
      </c>
      <c r="F296" s="10" t="s">
        <v>425</v>
      </c>
      <c r="G296" s="22" t="s">
        <v>108</v>
      </c>
      <c r="H296" s="4" t="s">
        <v>435</v>
      </c>
      <c r="I296" s="10" t="s">
        <v>436</v>
      </c>
    </row>
    <row r="297" spans="1:9" ht="32.25" hidden="1" customHeight="1" x14ac:dyDescent="0.2">
      <c r="A297" s="9">
        <v>909</v>
      </c>
      <c r="B297" s="10" t="s">
        <v>197</v>
      </c>
      <c r="C297" s="10">
        <v>909</v>
      </c>
      <c r="D297" s="18" t="s">
        <v>193</v>
      </c>
      <c r="E297" s="26" t="s">
        <v>190</v>
      </c>
      <c r="F297" s="36" t="s">
        <v>189</v>
      </c>
      <c r="G297" s="22"/>
      <c r="H297" s="10"/>
      <c r="I297" s="27" t="s">
        <v>192</v>
      </c>
    </row>
    <row r="298" spans="1:9" ht="32.25" hidden="1" customHeight="1" x14ac:dyDescent="0.2">
      <c r="A298" s="9">
        <v>909</v>
      </c>
      <c r="B298" s="10" t="s">
        <v>197</v>
      </c>
      <c r="C298" s="10">
        <v>909</v>
      </c>
      <c r="D298" s="18" t="s">
        <v>280</v>
      </c>
      <c r="E298" s="20" t="s">
        <v>239</v>
      </c>
      <c r="F298" s="29" t="s">
        <v>238</v>
      </c>
      <c r="G298" s="22" t="s">
        <v>96</v>
      </c>
      <c r="H298" s="4" t="s">
        <v>264</v>
      </c>
      <c r="I298" s="10" t="s">
        <v>134</v>
      </c>
    </row>
    <row r="299" spans="1:9" ht="32.25" hidden="1" customHeight="1" x14ac:dyDescent="0.2">
      <c r="A299" s="9">
        <v>909</v>
      </c>
      <c r="B299" s="10" t="s">
        <v>197</v>
      </c>
      <c r="C299" s="10">
        <v>909</v>
      </c>
      <c r="D299" s="18" t="s">
        <v>166</v>
      </c>
      <c r="E299" s="20" t="s">
        <v>326</v>
      </c>
      <c r="F299" s="10" t="s">
        <v>325</v>
      </c>
      <c r="G299" s="22"/>
      <c r="H299" s="4"/>
      <c r="I299" s="10" t="s">
        <v>332</v>
      </c>
    </row>
    <row r="300" spans="1:9" ht="32.25" hidden="1" customHeight="1" x14ac:dyDescent="0.2">
      <c r="A300" s="9">
        <v>909</v>
      </c>
      <c r="B300" s="10" t="s">
        <v>197</v>
      </c>
      <c r="C300" s="10">
        <v>909</v>
      </c>
      <c r="D300" s="18" t="s">
        <v>280</v>
      </c>
      <c r="E300" s="20" t="s">
        <v>422</v>
      </c>
      <c r="F300" s="10" t="s">
        <v>425</v>
      </c>
      <c r="G300" s="22" t="s">
        <v>67</v>
      </c>
      <c r="H300" s="4" t="s">
        <v>426</v>
      </c>
      <c r="I300" s="10" t="s">
        <v>436</v>
      </c>
    </row>
    <row r="301" spans="1:9" ht="32.25" hidden="1" customHeight="1" x14ac:dyDescent="0.2">
      <c r="A301" s="9">
        <v>909</v>
      </c>
      <c r="B301" s="10" t="s">
        <v>197</v>
      </c>
      <c r="C301" s="10">
        <v>909</v>
      </c>
      <c r="D301" s="18" t="s">
        <v>280</v>
      </c>
      <c r="E301" s="20" t="s">
        <v>422</v>
      </c>
      <c r="F301" s="10" t="s">
        <v>425</v>
      </c>
      <c r="G301" s="22" t="s">
        <v>73</v>
      </c>
      <c r="H301" s="4" t="s">
        <v>428</v>
      </c>
      <c r="I301" s="10" t="s">
        <v>436</v>
      </c>
    </row>
    <row r="302" spans="1:9" ht="32.25" hidden="1" customHeight="1" x14ac:dyDescent="0.2">
      <c r="A302" s="9">
        <v>909</v>
      </c>
      <c r="B302" s="10" t="s">
        <v>197</v>
      </c>
      <c r="C302" s="10">
        <v>909</v>
      </c>
      <c r="D302" s="18" t="s">
        <v>280</v>
      </c>
      <c r="E302" s="20" t="s">
        <v>422</v>
      </c>
      <c r="F302" s="10" t="s">
        <v>425</v>
      </c>
      <c r="G302" s="22" t="s">
        <v>75</v>
      </c>
      <c r="H302" s="4" t="s">
        <v>437</v>
      </c>
      <c r="I302" s="10" t="s">
        <v>436</v>
      </c>
    </row>
    <row r="303" spans="1:9" ht="32.25" hidden="1" customHeight="1" x14ac:dyDescent="0.2">
      <c r="A303" s="9">
        <v>909</v>
      </c>
      <c r="B303" s="10" t="s">
        <v>197</v>
      </c>
      <c r="C303" s="10">
        <v>909</v>
      </c>
      <c r="D303" s="18" t="s">
        <v>280</v>
      </c>
      <c r="E303" s="20" t="s">
        <v>422</v>
      </c>
      <c r="F303" s="10" t="s">
        <v>425</v>
      </c>
      <c r="G303" s="22" t="s">
        <v>77</v>
      </c>
      <c r="H303" s="4" t="s">
        <v>438</v>
      </c>
      <c r="I303" s="10" t="s">
        <v>436</v>
      </c>
    </row>
    <row r="304" spans="1:9" ht="32.25" hidden="1" customHeight="1" x14ac:dyDescent="0.2">
      <c r="A304" s="9">
        <v>909</v>
      </c>
      <c r="B304" s="10" t="s">
        <v>197</v>
      </c>
      <c r="C304" s="10">
        <v>909</v>
      </c>
      <c r="D304" s="18" t="s">
        <v>280</v>
      </c>
      <c r="E304" s="20" t="s">
        <v>422</v>
      </c>
      <c r="F304" s="10" t="s">
        <v>425</v>
      </c>
      <c r="G304" s="22" t="s">
        <v>91</v>
      </c>
      <c r="H304" s="4" t="s">
        <v>431</v>
      </c>
      <c r="I304" s="10" t="s">
        <v>436</v>
      </c>
    </row>
    <row r="305" spans="1:9" ht="32.25" hidden="1" customHeight="1" x14ac:dyDescent="0.2">
      <c r="A305" s="9">
        <v>909</v>
      </c>
      <c r="B305" s="10" t="s">
        <v>197</v>
      </c>
      <c r="C305" s="10">
        <v>909</v>
      </c>
      <c r="D305" s="18" t="s">
        <v>280</v>
      </c>
      <c r="E305" s="20" t="s">
        <v>422</v>
      </c>
      <c r="F305" s="10" t="s">
        <v>425</v>
      </c>
      <c r="G305" s="22" t="s">
        <v>96</v>
      </c>
      <c r="H305" s="4" t="s">
        <v>432</v>
      </c>
      <c r="I305" s="10" t="s">
        <v>436</v>
      </c>
    </row>
    <row r="306" spans="1:9" ht="32.25" hidden="1" customHeight="1" x14ac:dyDescent="0.2">
      <c r="A306" s="9">
        <v>909</v>
      </c>
      <c r="B306" s="10" t="s">
        <v>197</v>
      </c>
      <c r="C306" s="10">
        <v>909</v>
      </c>
      <c r="D306" s="18" t="s">
        <v>280</v>
      </c>
      <c r="E306" s="20" t="s">
        <v>422</v>
      </c>
      <c r="F306" s="10" t="s">
        <v>425</v>
      </c>
      <c r="G306" s="22" t="s">
        <v>99</v>
      </c>
      <c r="H306" s="4" t="s">
        <v>433</v>
      </c>
      <c r="I306" s="10" t="s">
        <v>436</v>
      </c>
    </row>
    <row r="307" spans="1:9" ht="32.25" hidden="1" customHeight="1" x14ac:dyDescent="0.2">
      <c r="A307" s="9">
        <v>909</v>
      </c>
      <c r="B307" s="10" t="s">
        <v>197</v>
      </c>
      <c r="C307" s="10">
        <v>909</v>
      </c>
      <c r="D307" s="18" t="s">
        <v>280</v>
      </c>
      <c r="E307" s="20" t="s">
        <v>422</v>
      </c>
      <c r="F307" s="10" t="s">
        <v>425</v>
      </c>
      <c r="G307" s="22" t="s">
        <v>104</v>
      </c>
      <c r="H307" s="4" t="s">
        <v>434</v>
      </c>
      <c r="I307" s="10" t="s">
        <v>436</v>
      </c>
    </row>
    <row r="308" spans="1:9" ht="32.25" hidden="1" customHeight="1" x14ac:dyDescent="0.2">
      <c r="A308" s="9">
        <v>909</v>
      </c>
      <c r="B308" s="10" t="s">
        <v>197</v>
      </c>
      <c r="C308" s="10">
        <v>909</v>
      </c>
      <c r="D308" s="18" t="s">
        <v>280</v>
      </c>
      <c r="E308" s="20" t="s">
        <v>422</v>
      </c>
      <c r="F308" s="10" t="s">
        <v>425</v>
      </c>
      <c r="G308" s="22" t="s">
        <v>108</v>
      </c>
      <c r="H308" s="4" t="s">
        <v>435</v>
      </c>
      <c r="I308" s="10" t="s">
        <v>436</v>
      </c>
    </row>
    <row r="309" spans="1:9" ht="32.25" hidden="1" customHeight="1" x14ac:dyDescent="0.2">
      <c r="A309" s="9">
        <v>911</v>
      </c>
      <c r="B309" s="10" t="s">
        <v>204</v>
      </c>
      <c r="C309" s="10">
        <v>911</v>
      </c>
      <c r="D309" s="18" t="s">
        <v>193</v>
      </c>
      <c r="E309" s="26" t="s">
        <v>190</v>
      </c>
      <c r="F309" s="36" t="s">
        <v>189</v>
      </c>
      <c r="G309" s="22"/>
      <c r="H309" s="10"/>
      <c r="I309" s="27" t="s">
        <v>192</v>
      </c>
    </row>
    <row r="310" spans="1:9" ht="32.25" hidden="1" customHeight="1" x14ac:dyDescent="0.2">
      <c r="A310" s="9">
        <v>911</v>
      </c>
      <c r="B310" s="10" t="s">
        <v>204</v>
      </c>
      <c r="C310" s="10">
        <v>911</v>
      </c>
      <c r="D310" s="18" t="s">
        <v>280</v>
      </c>
      <c r="E310" s="20" t="s">
        <v>239</v>
      </c>
      <c r="F310" s="29" t="s">
        <v>238</v>
      </c>
      <c r="G310" s="22" t="s">
        <v>96</v>
      </c>
      <c r="H310" s="4" t="s">
        <v>264</v>
      </c>
      <c r="I310" s="10" t="s">
        <v>134</v>
      </c>
    </row>
    <row r="311" spans="1:9" ht="32.25" hidden="1" customHeight="1" x14ac:dyDescent="0.2">
      <c r="A311" s="9">
        <v>911</v>
      </c>
      <c r="B311" s="10" t="s">
        <v>204</v>
      </c>
      <c r="C311" s="10">
        <v>911</v>
      </c>
      <c r="D311" s="18" t="s">
        <v>166</v>
      </c>
      <c r="E311" s="20" t="s">
        <v>326</v>
      </c>
      <c r="F311" s="10" t="s">
        <v>325</v>
      </c>
      <c r="G311" s="22"/>
      <c r="H311" s="4"/>
      <c r="I311" s="10" t="s">
        <v>332</v>
      </c>
    </row>
    <row r="312" spans="1:9" ht="32.25" hidden="1" customHeight="1" x14ac:dyDescent="0.2">
      <c r="A312" s="9">
        <v>911</v>
      </c>
      <c r="B312" s="10" t="s">
        <v>204</v>
      </c>
      <c r="C312" s="10">
        <v>911</v>
      </c>
      <c r="D312" s="18" t="s">
        <v>280</v>
      </c>
      <c r="E312" s="20" t="s">
        <v>422</v>
      </c>
      <c r="F312" s="10" t="s">
        <v>425</v>
      </c>
      <c r="G312" s="22" t="s">
        <v>67</v>
      </c>
      <c r="H312" s="4" t="s">
        <v>426</v>
      </c>
      <c r="I312" s="10" t="s">
        <v>436</v>
      </c>
    </row>
    <row r="313" spans="1:9" ht="32.25" hidden="1" customHeight="1" x14ac:dyDescent="0.2">
      <c r="A313" s="9">
        <v>911</v>
      </c>
      <c r="B313" s="10" t="s">
        <v>204</v>
      </c>
      <c r="C313" s="10">
        <v>911</v>
      </c>
      <c r="D313" s="18" t="s">
        <v>280</v>
      </c>
      <c r="E313" s="20" t="s">
        <v>422</v>
      </c>
      <c r="F313" s="10" t="s">
        <v>425</v>
      </c>
      <c r="G313" s="22" t="s">
        <v>73</v>
      </c>
      <c r="H313" s="4" t="s">
        <v>428</v>
      </c>
      <c r="I313" s="10" t="s">
        <v>436</v>
      </c>
    </row>
    <row r="314" spans="1:9" ht="32.25" hidden="1" customHeight="1" x14ac:dyDescent="0.2">
      <c r="A314" s="9">
        <v>911</v>
      </c>
      <c r="B314" s="10" t="s">
        <v>204</v>
      </c>
      <c r="C314" s="10">
        <v>911</v>
      </c>
      <c r="D314" s="18" t="s">
        <v>280</v>
      </c>
      <c r="E314" s="20" t="s">
        <v>422</v>
      </c>
      <c r="F314" s="10" t="s">
        <v>425</v>
      </c>
      <c r="G314" s="22" t="s">
        <v>75</v>
      </c>
      <c r="H314" s="4" t="s">
        <v>437</v>
      </c>
      <c r="I314" s="10" t="s">
        <v>436</v>
      </c>
    </row>
    <row r="315" spans="1:9" ht="32.25" hidden="1" customHeight="1" x14ac:dyDescent="0.2">
      <c r="A315" s="9">
        <v>911</v>
      </c>
      <c r="B315" s="10" t="s">
        <v>204</v>
      </c>
      <c r="C315" s="10">
        <v>911</v>
      </c>
      <c r="D315" s="18" t="s">
        <v>280</v>
      </c>
      <c r="E315" s="20" t="s">
        <v>422</v>
      </c>
      <c r="F315" s="10" t="s">
        <v>425</v>
      </c>
      <c r="G315" s="22" t="s">
        <v>77</v>
      </c>
      <c r="H315" s="4" t="s">
        <v>438</v>
      </c>
      <c r="I315" s="10" t="s">
        <v>436</v>
      </c>
    </row>
    <row r="316" spans="1:9" ht="32.25" hidden="1" customHeight="1" x14ac:dyDescent="0.2">
      <c r="A316" s="9">
        <v>911</v>
      </c>
      <c r="B316" s="10" t="s">
        <v>204</v>
      </c>
      <c r="C316" s="10">
        <v>911</v>
      </c>
      <c r="D316" s="18" t="s">
        <v>280</v>
      </c>
      <c r="E316" s="20" t="s">
        <v>422</v>
      </c>
      <c r="F316" s="10" t="s">
        <v>425</v>
      </c>
      <c r="G316" s="22" t="s">
        <v>91</v>
      </c>
      <c r="H316" s="4" t="s">
        <v>431</v>
      </c>
      <c r="I316" s="10" t="s">
        <v>436</v>
      </c>
    </row>
    <row r="317" spans="1:9" ht="32.25" hidden="1" customHeight="1" x14ac:dyDescent="0.2">
      <c r="A317" s="9">
        <v>911</v>
      </c>
      <c r="B317" s="10" t="s">
        <v>204</v>
      </c>
      <c r="C317" s="10">
        <v>911</v>
      </c>
      <c r="D317" s="18" t="s">
        <v>280</v>
      </c>
      <c r="E317" s="20" t="s">
        <v>422</v>
      </c>
      <c r="F317" s="10" t="s">
        <v>425</v>
      </c>
      <c r="G317" s="22" t="s">
        <v>96</v>
      </c>
      <c r="H317" s="4" t="s">
        <v>432</v>
      </c>
      <c r="I317" s="10" t="s">
        <v>436</v>
      </c>
    </row>
    <row r="318" spans="1:9" ht="32.25" hidden="1" customHeight="1" x14ac:dyDescent="0.2">
      <c r="A318" s="9">
        <v>911</v>
      </c>
      <c r="B318" s="10" t="s">
        <v>204</v>
      </c>
      <c r="C318" s="10">
        <v>911</v>
      </c>
      <c r="D318" s="18" t="s">
        <v>280</v>
      </c>
      <c r="E318" s="20" t="s">
        <v>422</v>
      </c>
      <c r="F318" s="10" t="s">
        <v>425</v>
      </c>
      <c r="G318" s="22" t="s">
        <v>99</v>
      </c>
      <c r="H318" s="4" t="s">
        <v>433</v>
      </c>
      <c r="I318" s="10" t="s">
        <v>436</v>
      </c>
    </row>
    <row r="319" spans="1:9" ht="32.25" hidden="1" customHeight="1" x14ac:dyDescent="0.2">
      <c r="A319" s="9">
        <v>911</v>
      </c>
      <c r="B319" s="10" t="s">
        <v>204</v>
      </c>
      <c r="C319" s="10">
        <v>911</v>
      </c>
      <c r="D319" s="18" t="s">
        <v>280</v>
      </c>
      <c r="E319" s="20" t="s">
        <v>422</v>
      </c>
      <c r="F319" s="10" t="s">
        <v>425</v>
      </c>
      <c r="G319" s="22" t="s">
        <v>104</v>
      </c>
      <c r="H319" s="4" t="s">
        <v>434</v>
      </c>
      <c r="I319" s="10" t="s">
        <v>436</v>
      </c>
    </row>
    <row r="320" spans="1:9" ht="32.25" hidden="1" customHeight="1" x14ac:dyDescent="0.2">
      <c r="A320" s="9">
        <v>911</v>
      </c>
      <c r="B320" s="10" t="s">
        <v>204</v>
      </c>
      <c r="C320" s="10">
        <v>911</v>
      </c>
      <c r="D320" s="18" t="s">
        <v>280</v>
      </c>
      <c r="E320" s="20" t="s">
        <v>422</v>
      </c>
      <c r="F320" s="10" t="s">
        <v>425</v>
      </c>
      <c r="G320" s="22" t="s">
        <v>108</v>
      </c>
      <c r="H320" s="4" t="s">
        <v>435</v>
      </c>
      <c r="I320" s="10" t="s">
        <v>436</v>
      </c>
    </row>
    <row r="321" spans="1:9" ht="32.25" hidden="1" customHeight="1" x14ac:dyDescent="0.2">
      <c r="A321" s="9">
        <v>912</v>
      </c>
      <c r="B321" s="10" t="s">
        <v>196</v>
      </c>
      <c r="C321" s="10">
        <v>912</v>
      </c>
      <c r="D321" s="18" t="s">
        <v>193</v>
      </c>
      <c r="E321" s="26" t="s">
        <v>190</v>
      </c>
      <c r="F321" s="36" t="s">
        <v>189</v>
      </c>
      <c r="G321" s="22" t="s">
        <v>67</v>
      </c>
      <c r="H321" s="10" t="s">
        <v>195</v>
      </c>
      <c r="I321" s="27" t="s">
        <v>192</v>
      </c>
    </row>
    <row r="322" spans="1:9" ht="32.25" hidden="1" customHeight="1" x14ac:dyDescent="0.2">
      <c r="A322" s="9">
        <v>912</v>
      </c>
      <c r="B322" s="10" t="s">
        <v>196</v>
      </c>
      <c r="C322" s="10">
        <v>912</v>
      </c>
      <c r="D322" s="18" t="s">
        <v>280</v>
      </c>
      <c r="E322" s="20" t="s">
        <v>239</v>
      </c>
      <c r="F322" s="29" t="s">
        <v>238</v>
      </c>
      <c r="G322" s="22" t="s">
        <v>96</v>
      </c>
      <c r="H322" s="4" t="s">
        <v>264</v>
      </c>
      <c r="I322" s="10" t="s">
        <v>134</v>
      </c>
    </row>
    <row r="323" spans="1:9" ht="32.25" hidden="1" customHeight="1" x14ac:dyDescent="0.2">
      <c r="A323" s="9">
        <v>912</v>
      </c>
      <c r="B323" s="10" t="s">
        <v>196</v>
      </c>
      <c r="C323" s="10">
        <v>912</v>
      </c>
      <c r="D323" s="18" t="s">
        <v>166</v>
      </c>
      <c r="E323" s="20" t="s">
        <v>326</v>
      </c>
      <c r="F323" s="10" t="s">
        <v>325</v>
      </c>
      <c r="G323" s="22"/>
      <c r="H323" s="4"/>
      <c r="I323" s="10" t="s">
        <v>332</v>
      </c>
    </row>
    <row r="324" spans="1:9" ht="32.25" hidden="1" customHeight="1" x14ac:dyDescent="0.2">
      <c r="A324" s="9">
        <v>912</v>
      </c>
      <c r="B324" s="10" t="s">
        <v>196</v>
      </c>
      <c r="C324" s="10">
        <v>912</v>
      </c>
      <c r="D324" s="18" t="s">
        <v>280</v>
      </c>
      <c r="E324" s="20" t="s">
        <v>422</v>
      </c>
      <c r="F324" s="10" t="s">
        <v>425</v>
      </c>
      <c r="G324" s="22" t="s">
        <v>67</v>
      </c>
      <c r="H324" s="4" t="s">
        <v>426</v>
      </c>
      <c r="I324" s="10" t="s">
        <v>436</v>
      </c>
    </row>
    <row r="325" spans="1:9" ht="32.25" hidden="1" customHeight="1" x14ac:dyDescent="0.2">
      <c r="A325" s="9">
        <v>912</v>
      </c>
      <c r="B325" s="10" t="s">
        <v>196</v>
      </c>
      <c r="C325" s="10">
        <v>912</v>
      </c>
      <c r="D325" s="18" t="s">
        <v>280</v>
      </c>
      <c r="E325" s="20" t="s">
        <v>422</v>
      </c>
      <c r="F325" s="10" t="s">
        <v>425</v>
      </c>
      <c r="G325" s="22" t="s">
        <v>73</v>
      </c>
      <c r="H325" s="4" t="s">
        <v>428</v>
      </c>
      <c r="I325" s="10" t="s">
        <v>436</v>
      </c>
    </row>
    <row r="326" spans="1:9" ht="32.25" hidden="1" customHeight="1" x14ac:dyDescent="0.2">
      <c r="A326" s="9">
        <v>912</v>
      </c>
      <c r="B326" s="10" t="s">
        <v>196</v>
      </c>
      <c r="C326" s="10">
        <v>912</v>
      </c>
      <c r="D326" s="18" t="s">
        <v>280</v>
      </c>
      <c r="E326" s="20" t="s">
        <v>422</v>
      </c>
      <c r="F326" s="10" t="s">
        <v>425</v>
      </c>
      <c r="G326" s="22" t="s">
        <v>75</v>
      </c>
      <c r="H326" s="4" t="s">
        <v>437</v>
      </c>
      <c r="I326" s="10" t="s">
        <v>436</v>
      </c>
    </row>
    <row r="327" spans="1:9" ht="32.25" hidden="1" customHeight="1" x14ac:dyDescent="0.2">
      <c r="A327" s="9">
        <v>912</v>
      </c>
      <c r="B327" s="10" t="s">
        <v>196</v>
      </c>
      <c r="C327" s="10">
        <v>912</v>
      </c>
      <c r="D327" s="18" t="s">
        <v>280</v>
      </c>
      <c r="E327" s="20" t="s">
        <v>422</v>
      </c>
      <c r="F327" s="10" t="s">
        <v>425</v>
      </c>
      <c r="G327" s="22" t="s">
        <v>77</v>
      </c>
      <c r="H327" s="4" t="s">
        <v>438</v>
      </c>
      <c r="I327" s="10" t="s">
        <v>436</v>
      </c>
    </row>
    <row r="328" spans="1:9" ht="32.25" hidden="1" customHeight="1" x14ac:dyDescent="0.2">
      <c r="A328" s="9">
        <v>912</v>
      </c>
      <c r="B328" s="10" t="s">
        <v>196</v>
      </c>
      <c r="C328" s="10">
        <v>912</v>
      </c>
      <c r="D328" s="18" t="s">
        <v>280</v>
      </c>
      <c r="E328" s="20" t="s">
        <v>422</v>
      </c>
      <c r="F328" s="10" t="s">
        <v>425</v>
      </c>
      <c r="G328" s="22" t="s">
        <v>91</v>
      </c>
      <c r="H328" s="4" t="s">
        <v>431</v>
      </c>
      <c r="I328" s="10" t="s">
        <v>436</v>
      </c>
    </row>
    <row r="329" spans="1:9" ht="32.25" hidden="1" customHeight="1" x14ac:dyDescent="0.2">
      <c r="A329" s="9">
        <v>912</v>
      </c>
      <c r="B329" s="10" t="s">
        <v>196</v>
      </c>
      <c r="C329" s="10">
        <v>912</v>
      </c>
      <c r="D329" s="18" t="s">
        <v>280</v>
      </c>
      <c r="E329" s="20" t="s">
        <v>422</v>
      </c>
      <c r="F329" s="10" t="s">
        <v>425</v>
      </c>
      <c r="G329" s="22" t="s">
        <v>96</v>
      </c>
      <c r="H329" s="4" t="s">
        <v>432</v>
      </c>
      <c r="I329" s="10" t="s">
        <v>436</v>
      </c>
    </row>
    <row r="330" spans="1:9" ht="32.25" hidden="1" customHeight="1" x14ac:dyDescent="0.2">
      <c r="A330" s="9">
        <v>912</v>
      </c>
      <c r="B330" s="10" t="s">
        <v>196</v>
      </c>
      <c r="C330" s="10">
        <v>912</v>
      </c>
      <c r="D330" s="18" t="s">
        <v>280</v>
      </c>
      <c r="E330" s="20" t="s">
        <v>422</v>
      </c>
      <c r="F330" s="10" t="s">
        <v>425</v>
      </c>
      <c r="G330" s="22" t="s">
        <v>99</v>
      </c>
      <c r="H330" s="4" t="s">
        <v>433</v>
      </c>
      <c r="I330" s="10" t="s">
        <v>436</v>
      </c>
    </row>
    <row r="331" spans="1:9" ht="32.25" hidden="1" customHeight="1" x14ac:dyDescent="0.2">
      <c r="A331" s="9">
        <v>912</v>
      </c>
      <c r="B331" s="10" t="s">
        <v>196</v>
      </c>
      <c r="C331" s="10">
        <v>912</v>
      </c>
      <c r="D331" s="18" t="s">
        <v>280</v>
      </c>
      <c r="E331" s="20" t="s">
        <v>422</v>
      </c>
      <c r="F331" s="10" t="s">
        <v>425</v>
      </c>
      <c r="G331" s="22" t="s">
        <v>104</v>
      </c>
      <c r="H331" s="4" t="s">
        <v>434</v>
      </c>
      <c r="I331" s="10" t="s">
        <v>436</v>
      </c>
    </row>
    <row r="332" spans="1:9" ht="32.25" hidden="1" customHeight="1" x14ac:dyDescent="0.2">
      <c r="A332" s="9">
        <v>912</v>
      </c>
      <c r="B332" s="10" t="s">
        <v>196</v>
      </c>
      <c r="C332" s="10">
        <v>912</v>
      </c>
      <c r="D332" s="18" t="s">
        <v>280</v>
      </c>
      <c r="E332" s="20" t="s">
        <v>422</v>
      </c>
      <c r="F332" s="10" t="s">
        <v>425</v>
      </c>
      <c r="G332" s="22" t="s">
        <v>108</v>
      </c>
      <c r="H332" s="4" t="s">
        <v>435</v>
      </c>
      <c r="I332" s="10" t="s">
        <v>436</v>
      </c>
    </row>
    <row r="333" spans="1:9" ht="32.25" hidden="1" customHeight="1" x14ac:dyDescent="0.2">
      <c r="A333" s="20" t="s">
        <v>250</v>
      </c>
      <c r="B333" s="8" t="s">
        <v>249</v>
      </c>
      <c r="C333" s="8" t="s">
        <v>250</v>
      </c>
      <c r="D333" s="18" t="s">
        <v>248</v>
      </c>
      <c r="E333" s="20" t="s">
        <v>239</v>
      </c>
      <c r="F333" s="29" t="s">
        <v>238</v>
      </c>
      <c r="G333" s="22" t="s">
        <v>67</v>
      </c>
      <c r="H333" s="4" t="s">
        <v>240</v>
      </c>
      <c r="I333" s="10" t="s">
        <v>134</v>
      </c>
    </row>
    <row r="334" spans="1:9" ht="32.25" hidden="1" customHeight="1" x14ac:dyDescent="0.2">
      <c r="A334" s="20" t="s">
        <v>250</v>
      </c>
      <c r="B334" s="8" t="s">
        <v>249</v>
      </c>
      <c r="C334" s="8" t="s">
        <v>250</v>
      </c>
      <c r="D334" s="18" t="s">
        <v>248</v>
      </c>
      <c r="E334" s="20" t="s">
        <v>239</v>
      </c>
      <c r="F334" s="29" t="s">
        <v>238</v>
      </c>
      <c r="G334" s="22" t="s">
        <v>96</v>
      </c>
      <c r="H334" s="4" t="s">
        <v>270</v>
      </c>
      <c r="I334" s="10" t="s">
        <v>134</v>
      </c>
    </row>
    <row r="335" spans="1:9" ht="32.25" hidden="1" customHeight="1" x14ac:dyDescent="0.2">
      <c r="A335" s="20" t="s">
        <v>250</v>
      </c>
      <c r="B335" s="8" t="s">
        <v>249</v>
      </c>
      <c r="C335" s="8" t="s">
        <v>250</v>
      </c>
      <c r="D335" s="18" t="s">
        <v>166</v>
      </c>
      <c r="E335" s="20" t="s">
        <v>326</v>
      </c>
      <c r="F335" s="10" t="s">
        <v>325</v>
      </c>
      <c r="G335" s="22"/>
      <c r="H335" s="4"/>
      <c r="I335" s="10" t="s">
        <v>327</v>
      </c>
    </row>
  </sheetData>
  <autoFilter ref="A2:I335">
    <filterColumn colId="0">
      <filters>
        <filter val="200"/>
      </filters>
    </filterColumn>
  </autoFilter>
  <sortState ref="A3:H335">
    <sortCondition ref="A3:A33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Índice if Clasificada-Reservada</vt:lpstr>
      <vt:lpstr>Unidades Productoras</vt:lpstr>
      <vt:lpstr>CCD</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Ricardo Gordillo</dc:creator>
  <cp:lastModifiedBy>Ericsson Rafael Ricardo Moreno</cp:lastModifiedBy>
  <dcterms:created xsi:type="dcterms:W3CDTF">2016-06-27T15:22:07Z</dcterms:created>
  <dcterms:modified xsi:type="dcterms:W3CDTF">2020-06-18T16:55:49Z</dcterms:modified>
</cp:coreProperties>
</file>