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supportingpropertybag.xml" ContentType="application/vnd.ms-excel.rdsupportingpropertybag+xml"/>
  <Override PartName="/xl/richData/rdarray.xml" ContentType="application/vnd.ms-excel.rdarray+xml"/>
  <Override PartName="/xl/richData/rdsupportingpropertybagstructure.xml" ContentType="application/vnd.ms-excel.rdsupportingpropertybagstructure+xml"/>
  <Override PartName="/xl/richData/rdRichValueWebImage.xml" ContentType="application/vnd.ms-excel.rdrichvaluewebimage+xml"/>
  <Override PartName="/xl/richData/richStyles.xml" ContentType="application/vnd.ms-excel.richstyl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estephaniaconde/Desktop/ANM/PUESTA EN TERRITORIO/Eventos de Participación Ciudadana y Rendición de Cuentas/"/>
    </mc:Choice>
  </mc:AlternateContent>
  <xr:revisionPtr revIDLastSave="0" documentId="13_ncr:1_{52B7A1EB-79D7-A642-BAB8-6995B3A1091A}" xr6:coauthVersionLast="36" xr6:coauthVersionMax="47" xr10:uidLastSave="{00000000-0000-0000-0000-000000000000}"/>
  <bookViews>
    <workbookView xWindow="0" yWindow="460" windowWidth="25600" windowHeight="14180" xr2:uid="{CB88F857-26CC-48B1-BD0D-D5DF66EBFE64}"/>
  </bookViews>
  <sheets>
    <sheet name="Consolidado  " sheetId="1" r:id="rId1"/>
  </sheets>
  <definedNames>
    <definedName name="_xlnm._FilterDatabase" localSheetId="0" hidden="1">'Consolidado  '!$M$2:$U$11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82" i="1" l="1"/>
  <c r="R381" i="1"/>
  <c r="R380" i="1"/>
  <c r="R379" i="1"/>
  <c r="R378" i="1"/>
  <c r="R377" i="1"/>
  <c r="R376" i="1"/>
  <c r="R375" i="1"/>
  <c r="R374" i="1"/>
  <c r="R373" i="1"/>
  <c r="R372" i="1"/>
  <c r="R371" i="1"/>
  <c r="R370" i="1"/>
  <c r="R369" i="1"/>
  <c r="R368" i="1"/>
  <c r="R367" i="1"/>
  <c r="R366" i="1"/>
  <c r="R365" i="1"/>
  <c r="R364" i="1"/>
  <c r="R363" i="1"/>
  <c r="R362" i="1"/>
  <c r="Q348" i="1"/>
  <c r="Q3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Laura Doreidy Ojeda Reyes</author>
    <author>Yesnith Suárez Ariza</author>
  </authors>
  <commentList>
    <comment ref="C3" authorId="0" shapeId="0" xr:uid="{B1401422-FD77-BE44-AC01-B3BDA2AF6E0F}">
      <text>
        <r>
          <rPr>
            <sz val="10"/>
            <color rgb="FF000000"/>
            <rFont val="Tahoma"/>
            <family val="2"/>
          </rPr>
          <t xml:space="preserve">Detallar el nombre de la jornada, especio de relacionamiento, actividad o evento
</t>
        </r>
      </text>
    </comment>
    <comment ref="F3" authorId="0" shapeId="0" xr:uid="{03E6CD15-76AE-D74D-AC9B-873A7B63A7D4}">
      <text>
        <r>
          <rPr>
            <sz val="10"/>
            <color rgb="FF000000"/>
            <rFont val="Tahoma"/>
            <family val="2"/>
          </rPr>
          <t>Reportar la fecha inicial de la jornada, actividad o evento</t>
        </r>
      </text>
    </comment>
    <comment ref="G3" authorId="0" shapeId="0" xr:uid="{C2C17C68-44A8-A147-8BFB-B3FF2BCF9D98}">
      <text>
        <r>
          <rPr>
            <sz val="10"/>
            <color rgb="FF000000"/>
            <rFont val="Tahoma"/>
            <family val="2"/>
          </rPr>
          <t>Reportar la fecha final de la jornada, actividad o evento</t>
        </r>
      </text>
    </comment>
    <comment ref="K3" authorId="0" shapeId="0" xr:uid="{8A10CD5F-39DE-524B-A8C8-7F15B9046455}">
      <text>
        <r>
          <rPr>
            <b/>
            <sz val="10"/>
            <color rgb="FF000000"/>
            <rFont val="Tahoma"/>
            <family val="2"/>
          </rPr>
          <t>La categorización de los eventos fueron segmentados de acuerdo a las necesidades de los grupos y oficinas, lo anterior según el número de participantes o aforo, a quién va dirigido, lugar del evento o acividad: territorio, temas a tratar, entre otros. Solo para la categorización de los eventos grades se conocen como los ANM MÁS CERCA DEL TERRITORIO.</t>
        </r>
        <r>
          <rPr>
            <sz val="10"/>
            <color rgb="FF000000"/>
            <rFont val="Tahoma"/>
            <family val="2"/>
          </rPr>
          <t xml:space="preserve">
</t>
        </r>
      </text>
    </comment>
    <comment ref="L3" authorId="0" shapeId="0" xr:uid="{196C89BE-F1B1-464A-9EEA-32B375122C39}">
      <text>
        <r>
          <rPr>
            <sz val="10"/>
            <color rgb="FF000000"/>
            <rFont val="Tahoma"/>
            <family val="2"/>
          </rPr>
          <t>Describir cuales son los temas a tratar en dichas jornadas, cuál es la agenda temática.</t>
        </r>
      </text>
    </comment>
    <comment ref="C174" authorId="1" shapeId="0" xr:uid="{3882C076-E414-2F46-89DF-96E9A4033109}">
      <text>
        <r>
          <rPr>
            <b/>
            <sz val="9"/>
            <color rgb="FF000000"/>
            <rFont val="Tahoma"/>
            <family val="2"/>
          </rPr>
          <t>Laura Doreidy Ojeda Reyes:</t>
        </r>
        <r>
          <rPr>
            <sz val="9"/>
            <color rgb="FF000000"/>
            <rFont val="Tahoma"/>
            <family val="2"/>
          </rPr>
          <t xml:space="preserve">
</t>
        </r>
        <r>
          <rPr>
            <sz val="9"/>
            <color rgb="FF000000"/>
            <rFont val="Tahoma"/>
            <family val="2"/>
          </rPr>
          <t>imprimirlo y enviarlo a amarillo (parques nacionales) una vez conteste don emigdiio</t>
        </r>
      </text>
    </comment>
    <comment ref="L351" authorId="2" shapeId="0" xr:uid="{27E8E171-8966-0A4C-98AC-2E7DEA14B146}">
      <text>
        <r>
          <rPr>
            <b/>
            <sz val="9"/>
            <color rgb="FF000000"/>
            <rFont val="Tahoma"/>
            <family val="2"/>
          </rPr>
          <t>Yesnith Suárez Ariza:</t>
        </r>
        <r>
          <rPr>
            <sz val="9"/>
            <color rgb="FF000000"/>
            <rFont val="Tahoma"/>
            <family val="2"/>
          </rPr>
          <t xml:space="preserve">
</t>
        </r>
        <r>
          <rPr>
            <sz val="9"/>
            <color rgb="FF000000"/>
            <rFont val="Tahoma"/>
            <family val="2"/>
          </rPr>
          <t>De aceurdo a programación de eventos grandes de presidencia</t>
        </r>
      </text>
    </comment>
  </commentList>
</comments>
</file>

<file path=xl/sharedStrings.xml><?xml version="1.0" encoding="utf-8"?>
<sst xmlns="http://schemas.openxmlformats.org/spreadsheetml/2006/main" count="8947" uniqueCount="1898">
  <si>
    <t>Vicepresidencia</t>
  </si>
  <si>
    <t>Fecha inicial</t>
  </si>
  <si>
    <t>Fecha final</t>
  </si>
  <si>
    <t>Departamento</t>
  </si>
  <si>
    <t>VPF</t>
  </si>
  <si>
    <t>Grupo de Promoción</t>
  </si>
  <si>
    <t>Bogotá</t>
  </si>
  <si>
    <t>Presencial</t>
  </si>
  <si>
    <t>QUIBDÓ</t>
  </si>
  <si>
    <t>SANTA ROSA DEL SUR</t>
  </si>
  <si>
    <t>SOCOTÁ</t>
  </si>
  <si>
    <t>ZULIA</t>
  </si>
  <si>
    <t>VSCSM</t>
  </si>
  <si>
    <t>Grupo de Seguridad y Salvamento Minero</t>
  </si>
  <si>
    <t>Grupo Socio Ambiental</t>
  </si>
  <si>
    <t>Tunja</t>
  </si>
  <si>
    <t>Valledupar</t>
  </si>
  <si>
    <t>Neiva</t>
  </si>
  <si>
    <t>Cienaga</t>
  </si>
  <si>
    <t>Jornada de formalización de actividades mineras ilegales, arcilleros y areneros de Guamal</t>
  </si>
  <si>
    <t>Guamal</t>
  </si>
  <si>
    <t>Apoyar  jornada de capacitación para las alcaldias del sur del departamento de la Guajira, sobre funciones de los alcaldes en temas mineros, e inclusion del componente minero en los POT</t>
  </si>
  <si>
    <t>San Martin</t>
  </si>
  <si>
    <t>Riohacha</t>
  </si>
  <si>
    <t>Barrancas</t>
  </si>
  <si>
    <t>Socha</t>
  </si>
  <si>
    <t>Mesa de Conflictividad socioambiental Paramo de Pisba</t>
  </si>
  <si>
    <t>Cundinamarca</t>
  </si>
  <si>
    <t>Meta</t>
  </si>
  <si>
    <t>Acompañamiento en procesos de capacitación en marco de Pomca, formulado por CAR cundinamarca</t>
  </si>
  <si>
    <t>Amazonas</t>
  </si>
  <si>
    <t>VCT</t>
  </si>
  <si>
    <t xml:space="preserve">Audiencia Pública Minera </t>
  </si>
  <si>
    <t>Grupo Contratación Minera</t>
  </si>
  <si>
    <t>No</t>
  </si>
  <si>
    <t>Temas a tratar en las jornadas</t>
  </si>
  <si>
    <t>Grande</t>
  </si>
  <si>
    <t>Concertación en territorio más Audiencia con las comunidades para la declaratoria de AEM</t>
  </si>
  <si>
    <t>ANTIOQUIA</t>
  </si>
  <si>
    <t xml:space="preserve">Audiencias </t>
  </si>
  <si>
    <t>Concertación en territorio más Audiencia con las comunidades para la declaratoria de AEM.</t>
  </si>
  <si>
    <t>CUNDINAMARCA</t>
  </si>
  <si>
    <t>Pequeño</t>
  </si>
  <si>
    <t xml:space="preserve">• Identificar las necesidades de la industria  en cuanto al suministro de los diferentes minerales y los productos elaborados a partir de los mismos.
• Discutir alternativas para potencializar el desarrollo de proyectos de exploración y explotación de los minerales necesarios. 
• Identificar oportunidades para la generación y fortalecimiento de encadenamientos productivos en torno a la actividad minera y su producción 
• Definir una hoja de ruta preliminar para fortalecer la industrialización y la capacidad de autoabastecimiento de minerales extraídos en el país.
</t>
  </si>
  <si>
    <t>TOLIMA</t>
  </si>
  <si>
    <t>BOYACÁ</t>
  </si>
  <si>
    <t>• Seguir en los temas de discusión de acuerdo con la segunda mesa. 
• Poner contactos los diferentes actores para lograr el tema de los encadenamientos, entre otros
• Lanzamiento Ronda de Fosfatos</t>
  </si>
  <si>
    <t>HUILA</t>
  </si>
  <si>
    <t>• Identificar las necesidades de la industria  en cuanto al suministro de los diferentes minerales y los productos elaborados a partir de los mismos.
• Discutir alternativas para potencializar el desarrollo de proyectos de exploración y explotación de los minerales necesarios. 
• Identificar oportunidades para la generación y fortalecimiento de encadenamientos productivos en torno a la actividad minera y su producción 
• Definir una hoja de ruta preliminar para fortalecer la industrialización y la capacidad de autoabastecimiento de minerales extraídos en el país.
• Lanzamiento ronda de Cobre</t>
  </si>
  <si>
    <t>SURATÁ -CALIFORNIA - VETAS</t>
  </si>
  <si>
    <t>SANTANDER</t>
  </si>
  <si>
    <t>PÁCORA, SUPÍA,CARAMANTA</t>
  </si>
  <si>
    <t>CALDAS/ANTIOQUIA</t>
  </si>
  <si>
    <t>PLANADAS / RIOBLANCO</t>
  </si>
  <si>
    <t xml:space="preserve">• Identificar las necesidades de la industria  en cuanto al suministro de los diferentes minerales y los productos elaborados a partir de los mismos.
• Discutir alternativas para potencializar el desarrollo de proyectos de exploración y explotación de los minerales necesarios. 
• Identificar oportunidades para la generación y fortalecimiento de encadenamientos productivos en torno a la actividad minera y su producción. 
• Definir una hoja de ruta preliminar para fortalecer la industrialización y la capacidad de autoabastecimiento de minerales extraídos en el país.
</t>
  </si>
  <si>
    <t>EL BAGRE - CAUCASIA - NECHÍ - CÁCERES - ZARAGOZA</t>
  </si>
  <si>
    <t>Mediano</t>
  </si>
  <si>
    <t>Crear redes en las regiones para el intercambio de información y experiencias relacionadas con  encadenamientos productivos, formalización, reindustrialización, seguridad alimentaria, transición energética, desarrollo de infraestructura pública, asociatividad y otros aspectos relacionados con buenas prácticas y seguridad minera.</t>
  </si>
  <si>
    <t>NARIÑO</t>
  </si>
  <si>
    <t>CHOCÓ</t>
  </si>
  <si>
    <t>Apoyo</t>
  </si>
  <si>
    <t>Competencia Internacional de Rescate Minero - IMRC COLOMBIA 2024</t>
  </si>
  <si>
    <t>Paipa, Sogamoso, Paz de Río</t>
  </si>
  <si>
    <t>Jornada de seguridad minera: prevención eje de minería para la vida</t>
  </si>
  <si>
    <t>SOCHA</t>
  </si>
  <si>
    <t>SOACHA</t>
  </si>
  <si>
    <t>AMAGÁ</t>
  </si>
  <si>
    <t>UNION PANAMERICANA</t>
  </si>
  <si>
    <t>SALAZAR</t>
  </si>
  <si>
    <t>JERICÓ</t>
  </si>
  <si>
    <t>LA UVITA</t>
  </si>
  <si>
    <t>GACHALÁ</t>
  </si>
  <si>
    <t>GUAJIRA</t>
  </si>
  <si>
    <t>TUMACO</t>
  </si>
  <si>
    <t>CALDAS</t>
  </si>
  <si>
    <t>Villavicencio</t>
  </si>
  <si>
    <t>Abrir espacios de diálogo con la comunidad en general, las organizaciones sociales, las entidades públicas y privadas y demás interesados, para dar a conocer la información detallada de la propuesta de contrato de concesión minera que ha cumplido previamente con los requisitos jurídicos, técnicos, ambientales, económicos y demás indicados en la Ley, en una zona determinada del país. Busca conocer las opiniones e inquietudes de la comunidad, organizaciones sociales, entidades públicas y privadas y demás interesados sobre la propuesta de contrato de concesión minera, así como darles la oportunidad de presentar sus diferentes argumentos.</t>
  </si>
  <si>
    <t>Simulacro de una acción de rescate en atmósferas no respirables, simulación de una acción de rescte en atmósferas respirables, implementación de destrezas en salvamento minero, prevención, seguridad minera, tecnología en seguridad minera.</t>
  </si>
  <si>
    <t>Legeslación, conocimiento y aplicabilidad en seguridad minera.
Mitigación y prevención del riesgo</t>
  </si>
  <si>
    <t>Cesar</t>
  </si>
  <si>
    <t>Virtual</t>
  </si>
  <si>
    <t xml:space="preserve">Boyacá </t>
  </si>
  <si>
    <t>Bucaramanga</t>
  </si>
  <si>
    <t>Santander</t>
  </si>
  <si>
    <t>Jornada de formalización de actividades mineras ilegales, explotadores de oro, de san Jose de Kenedy</t>
  </si>
  <si>
    <t>Magdalena</t>
  </si>
  <si>
    <t xml:space="preserve">presencial </t>
  </si>
  <si>
    <t xml:space="preserve">Inscripción en el RUT y formalización de mineros informales </t>
  </si>
  <si>
    <t>presencial</t>
  </si>
  <si>
    <t xml:space="preserve">Realizar visitas de relacionamiento con entidades territoriales de los municipios mineros del departamento del Cesar </t>
  </si>
  <si>
    <t>Presentación como enlace, se les explica las funciones de los alcaldes en temas míneros</t>
  </si>
  <si>
    <t>Realizar visitas de relacionamiento con entidades territoriales de los municipios mineros del departamento de la Guajira</t>
  </si>
  <si>
    <t>jornada de capacitación sobre consulta previa y declaratoria de zona minera, para actores locales de la Guajira</t>
  </si>
  <si>
    <t>Acompañamiento en los procesos de conflictividad que se presentan en el municipio de Tocancipa dpto Cundinamarca</t>
  </si>
  <si>
    <t>Tocancipa</t>
  </si>
  <si>
    <t>Definición proceso de Consulta Previa</t>
  </si>
  <si>
    <t>Acompañamiento en los procesos de conflictividad que se presentan en el municipio de  Macheta dpto Cundinamarca</t>
  </si>
  <si>
    <t>Macheta</t>
  </si>
  <si>
    <t xml:space="preserve">Concertacion con la comunidad y el titular minero para explotacion </t>
  </si>
  <si>
    <t>Acompañamiento en los procesos de conflictividad que se presentan en el municipio de  Cogua dpto Cundinamarca</t>
  </si>
  <si>
    <t>Cogua</t>
  </si>
  <si>
    <t>Participación en convocatorias que realice Minambiente para delimitación del páramo de sumapaz</t>
  </si>
  <si>
    <t>Participación en las instancias de socialización de la delimitación del páramo Cruz Verde</t>
  </si>
  <si>
    <t>Acompañamiento en procesos de capacitación</t>
  </si>
  <si>
    <t xml:space="preserve">Convenio Interadministrativo CORPOBOYACA </t>
  </si>
  <si>
    <t xml:space="preserve">Gestion de nuevo convenio </t>
  </si>
  <si>
    <t>Convenio Interadministrativo CORANTIOQUIA</t>
  </si>
  <si>
    <t>Medellin</t>
  </si>
  <si>
    <t>Convenio interadministrativo CORNARE</t>
  </si>
  <si>
    <t>Convenio interadministrativo CORPOURABÁ</t>
  </si>
  <si>
    <t>Apartado</t>
  </si>
  <si>
    <t>Convenio Interadministrativo CRC</t>
  </si>
  <si>
    <t>Convenio Interadministrativo CSB</t>
  </si>
  <si>
    <t>Mangague</t>
  </si>
  <si>
    <t>Convenio Interadministrativo  CDMB</t>
  </si>
  <si>
    <t>convenio interadministrativo CORMACARENA</t>
  </si>
  <si>
    <t>Convenio interadministrativo  CDA</t>
  </si>
  <si>
    <t xml:space="preserve">Convenio interadministrativo CORPOAMAZONIA </t>
  </si>
  <si>
    <t>Leticia</t>
  </si>
  <si>
    <t>Convenio interadministrativo CAM</t>
  </si>
  <si>
    <t xml:space="preserve">Armenia </t>
  </si>
  <si>
    <t>Convenio interadministrayivo CORPOGUAVIO</t>
  </si>
  <si>
    <t>Guavio</t>
  </si>
  <si>
    <t>-</t>
  </si>
  <si>
    <t xml:space="preserve">17 y 18 de julio </t>
  </si>
  <si>
    <t xml:space="preserve">8 y 9 de agosto </t>
  </si>
  <si>
    <t xml:space="preserve">28 y 29 de agosto </t>
  </si>
  <si>
    <t xml:space="preserve">12 al 21 de septiembre </t>
  </si>
  <si>
    <t xml:space="preserve">9 y 10 de octubre </t>
  </si>
  <si>
    <t xml:space="preserve">30 y 31 de octubre </t>
  </si>
  <si>
    <t xml:space="preserve">13 y 14 de noviembre </t>
  </si>
  <si>
    <t>Antioquia</t>
  </si>
  <si>
    <t xml:space="preserve">Norte de Santander </t>
  </si>
  <si>
    <t xml:space="preserve">Putumayo </t>
  </si>
  <si>
    <t xml:space="preserve">Cordoba </t>
  </si>
  <si>
    <t xml:space="preserve">Meta </t>
  </si>
  <si>
    <t xml:space="preserve">Cundinamarca </t>
  </si>
  <si>
    <t xml:space="preserve">La guajira </t>
  </si>
  <si>
    <t xml:space="preserve">El zulia </t>
  </si>
  <si>
    <t xml:space="preserve">Mocoa </t>
  </si>
  <si>
    <t xml:space="preserve">Monteria </t>
  </si>
  <si>
    <t xml:space="preserve">Paipa </t>
  </si>
  <si>
    <t xml:space="preserve">Villavicencio </t>
  </si>
  <si>
    <t xml:space="preserve">Ubaté </t>
  </si>
  <si>
    <t xml:space="preserve">Rioacha </t>
  </si>
  <si>
    <t>Evento ANM, Más Cerca</t>
  </si>
  <si>
    <t>´JUNIO 5</t>
  </si>
  <si>
    <t>´JUNIO 6</t>
  </si>
  <si>
    <t>MUZO</t>
  </si>
  <si>
    <t>BOLIVAR</t>
  </si>
  <si>
    <t>CAUCA</t>
  </si>
  <si>
    <t>TODAS LAS ÁREAS</t>
  </si>
  <si>
    <t>¿Se cumplió con el desarrollo de la actividad programada?</t>
  </si>
  <si>
    <t>Número de veces en que se realizó el evento o actividad durante el semestre</t>
  </si>
  <si>
    <t>Número de participantes</t>
  </si>
  <si>
    <t>Observaciones</t>
  </si>
  <si>
    <t>Si/No</t>
  </si>
  <si>
    <t>En caso de ser NO, informar por qué motivo no se ejecutó</t>
  </si>
  <si>
    <t>1 vez</t>
  </si>
  <si>
    <t>Más de 1 vez, especificar el número de veces</t>
  </si>
  <si>
    <t>Número total (acumulado) de personas si fue 1 o más de 1 evento</t>
  </si>
  <si>
    <t>Número de personas promedio por evento</t>
  </si>
  <si>
    <t>Conclusiones y oportunidades de mejora</t>
  </si>
  <si>
    <t>Cadenas Productivas: Carbón Metalúrgico y Coque</t>
  </si>
  <si>
    <t>SI</t>
  </si>
  <si>
    <t>Congreso de Prevención y Seguridad Minera</t>
  </si>
  <si>
    <t>Paipa</t>
  </si>
  <si>
    <t>Prevención, seguridad minera y responsabilidad empresarial.</t>
  </si>
  <si>
    <t>BOGOTÁ</t>
  </si>
  <si>
    <t>CALI</t>
  </si>
  <si>
    <t>N/A</t>
  </si>
  <si>
    <t>X</t>
  </si>
  <si>
    <t>En estas capacitaciones se interactua, con los asisitentes, por medio de talleres y actividades dirigidas. Al final de la jornada se le solicita diligenciar a los asistentes una encuesta de preguntas abiertas en la que puedes manifestar sus necesidades de conocimiento, capacitación y actualización en diferentes temas relacionados con la prevención y la seguridad minera</t>
  </si>
  <si>
    <t>Jornada de seguridad minera - Prevención eje de minería para la vida. Aportan conocimiento técnico y sensibilzación de autocuidado ante los diferentes riesgos que se pueden materializar en sus labores.</t>
  </si>
  <si>
    <t>NO</t>
  </si>
  <si>
    <t xml:space="preserve">Según los criterios autorizados por el Grupo de Contratación Minera de la entidad, no fue incluido en los lugares a implementar el APM para el presente trimestre. </t>
  </si>
  <si>
    <t xml:space="preserve">Capacitación Temas Mineros - Ordenamiento Territorial - Gobernación del Cesar - Sesión 1 </t>
  </si>
  <si>
    <t xml:space="preserve">Valledupar </t>
  </si>
  <si>
    <t>AnnA Mineria, Rucom y Génesis</t>
  </si>
  <si>
    <t>x</t>
  </si>
  <si>
    <t xml:space="preserve">Capacitación Temas Mineros - Ordenamiento Territorial - Gobernación de Cundinamarca- Sesión 1 </t>
  </si>
  <si>
    <t xml:space="preserve">Bogotá </t>
  </si>
  <si>
    <t xml:space="preserve">Mediano </t>
  </si>
  <si>
    <t>AnnA Mineria, Funciones Alcaldes en la mineria, Rucom y Génesis</t>
  </si>
  <si>
    <t>Capacitación Temas Mineros - Público en general</t>
  </si>
  <si>
    <t>Colombia</t>
  </si>
  <si>
    <t>AnnA Mineria, Autorizaciones Temporales, Rucom y Génesis</t>
  </si>
  <si>
    <t>Si</t>
  </si>
  <si>
    <t>Capacitación Temas Mineros - Ordenamiento Territorial - Gobernación del Cesar - Sesión 2</t>
  </si>
  <si>
    <t>Ordenamiento Territorial y Funciones y Competencias de Alcaldes</t>
  </si>
  <si>
    <t xml:space="preserve">Capacitación Temas Mineros - Ordenamiento Territorial - Gobernación de Tolima </t>
  </si>
  <si>
    <t>Ibagué</t>
  </si>
  <si>
    <t>Tolima</t>
  </si>
  <si>
    <t xml:space="preserve">Normatividad, Formalización Minera, Génesis, Rucom, AnnA Mineria, Buenas prácticas minero-ambientales  </t>
  </si>
  <si>
    <t>Capacitación Temas Mineros - Ordenamiento Territorial - Gobernación de Cundinamarca- Sesión 2</t>
  </si>
  <si>
    <t>Ordenamiento Territorial, Funciones y Competencias de Alcaldes y Autorizaciones Temporales</t>
  </si>
  <si>
    <t xml:space="preserve">Capacitación Temas Mineros - Corporaciones Ambientales y municipios de su jurisdicción </t>
  </si>
  <si>
    <t>Ordenamiento Territorial , Funciones y Competencias de Alcaldes, Rucom, Génesis y Autorizaciones Temporales</t>
  </si>
  <si>
    <t>Jornada de Asesoria - Información Minera para el Plan de Desarrollo Municipal</t>
  </si>
  <si>
    <t>AnnA Mineria - Información básica minera</t>
  </si>
  <si>
    <t>mediano</t>
  </si>
  <si>
    <t>En reunión realizada entre enlace socio ambiental y CORPAMAG, la corporación manifestó que este tema está parado porque se esta esperando instrucciones de MMI</t>
  </si>
  <si>
    <t xml:space="preserve">En reunión realizada con CORPAMAG, la corporación manifestó que este proceso ya se había desarrollado con éxito y se comprometió a enviar los documentos que evidencian esta realización </t>
  </si>
  <si>
    <t>ordenamiento territorial minero, funciones de alcaldes en temas mineros, RUCOM, GENESIS</t>
  </si>
  <si>
    <t xml:space="preserve">Sesión informativa virtual sobre temas mineros, RUCOM, GENESIS, funciones y competencias de alcaldes en temas mineros y autorizaciones temporales </t>
  </si>
  <si>
    <t>Presentación de la propuesta para realizar el abordaje del tema de la incorporación del uso minero en los instrumentos de ordenamiento para la vigencia 2024</t>
  </si>
  <si>
    <t>Uribia</t>
  </si>
  <si>
    <t>Guajira</t>
  </si>
  <si>
    <t xml:space="preserve">Reunión de relacionamiento con alcaldía de Uribia La Guajira </t>
  </si>
  <si>
    <t xml:space="preserve">Formalización de mineros tradicionales </t>
  </si>
  <si>
    <t xml:space="preserve">No se encuentra evidencia de que el enlace anterior haya realizado esta actividad, el nuevo enlace se dispone a gestionarla con las autoridades pertinentes </t>
  </si>
  <si>
    <t>Mininterior emitió respuesta de ratificación de la Resolución de Reconocimiento de Resguardo Indigena. Se requiere proceder proceso postconsulta. Sin embargo, para su ejecución se van a realizar mesas de trabajo con diferentes instituciones.</t>
  </si>
  <si>
    <t>Atención a conflictividad por actividad minera en la vereda Guina; informacion del estado de los títulos mineros.</t>
  </si>
  <si>
    <t>Atención a convocatoria realizada por UGR de Cundinamarca.
Atención a convocatoria realizada por la Alcaldia Municipal de Macheta, con el próposito de dirimir el conflicto con la vereda Guina y título FIM121</t>
  </si>
  <si>
    <t>No se han efectuado convocatorias por parte de Minambiente.</t>
  </si>
  <si>
    <t xml:space="preserve">Participación en las instancias de socialización de la delimitación del páramo Cruz Verde </t>
  </si>
  <si>
    <t>Generar interés en la necesidad de delimitación y protección del recurso hídrico; invitación al cambio de actividades que se desarrollan en áreas de páramo que esten afectando su sostenimiento.</t>
  </si>
  <si>
    <t>Sujeto a coordinacion de acciones con la CAR</t>
  </si>
  <si>
    <t>Firma de convenio interadministrativo CAR-ANM</t>
  </si>
  <si>
    <t>Sí</t>
  </si>
  <si>
    <t xml:space="preserve">Relacionamiento con autoridades ambientales para gestión de convenio interadministrativo </t>
  </si>
  <si>
    <t>Se continuará el relacionamiento mediante mesas de trabajo para explorar posible convenio</t>
  </si>
  <si>
    <t>Se procederá a la suscripción del convenio interadministrativo.</t>
  </si>
  <si>
    <t>Santuario</t>
  </si>
  <si>
    <t xml:space="preserve">No fue priorizada </t>
  </si>
  <si>
    <t>Popayán</t>
  </si>
  <si>
    <t>Cauca</t>
  </si>
  <si>
    <t>Bolívar</t>
  </si>
  <si>
    <t>Bogotá D. C.</t>
  </si>
  <si>
    <t>Huila</t>
  </si>
  <si>
    <t>Convenio interadministrativo CRQ</t>
  </si>
  <si>
    <t>Quindío</t>
  </si>
  <si>
    <t>Programación de actividades de capacitación y articulación de acciones para prevenir conflictos en la jurisdiccion Guavio.</t>
  </si>
  <si>
    <t>Mayo</t>
  </si>
  <si>
    <t xml:space="preserve">Participación en las instancias de socialización de la delimitación del páramo Pisba </t>
  </si>
  <si>
    <t>El primer encuentro se llevará a cabo en el mes de mayo de 2024</t>
  </si>
  <si>
    <t xml:space="preserve"> Jornadas de capacitación en consulta previa y explicación y socialización de la Sentencia SU-133 de 2017</t>
  </si>
  <si>
    <t>Manizales</t>
  </si>
  <si>
    <t>Caldas</t>
  </si>
  <si>
    <t>Particpación en la Jornada de capacitación en Consulta Previa en el marco del cumplimiento de la sentencia SU-133 de 2017.</t>
  </si>
  <si>
    <t>Jornadas de capacitación en consulta previa y socialización de la Sentencia SU-133 de 2017. Este evento le aporta a la partipación ciudadana en la medida que permite la garantía del derecho a la consulta previa de las comunidades étnicas afectadas por la ejecución de actividades mineras.</t>
  </si>
  <si>
    <t xml:space="preserve">Se llevó a cabo el evento y esto permite la garantía del derecho a la consulta previa de las comunidades étnicas </t>
  </si>
  <si>
    <t>Reunión de Postconsulta en etapa de Apertura en el marco del proyeto "Cumplimiento Sentencia T-35de 2023. Proyectos Mineros Calenturitas, La Jagua -PROY - 02845 a cargo de la empresa GRUPO PRODECO S.A. con las Autoridades Indígenas del Pueblo Yukpa</t>
  </si>
  <si>
    <t xml:space="preserve">Se da por cerrada a Fase de Apertura, se concertó ruta metodológica del proceso consultivo con su respectivo cronograma, en la cual se definió la Protocolización de acuerdos para Agosto de 2024 </t>
  </si>
  <si>
    <t>100 APROX</t>
  </si>
  <si>
    <t>Postconsulta en etapa de Apertura en el marco del proyeto "Cumplimiento Sentencia T-35de 2023. Proyectos Mineros Calenturitas, La Jagua -PROY - 02845 a cargo de la empresa GRUPO PRODECO S.A. con las Autoridades Indígenas del Pueblo Yukpa. Derechos constitucionales de grupos étncos, cumplimiento sentencia Honorable Corte Constitucional, Consulta Previa Libre e Informada. VPF-Presidencia</t>
  </si>
  <si>
    <t>Derechos constitucionales de grupos étncos, cumplimiento sentencia, Consulta Previa Libre e Informada</t>
  </si>
  <si>
    <t>Si bien no se concertaron compromisos del resorte Misional de la ANM, es importante estar atentos las proximas convoctorias que lleve a cabo a DANCP del MInisterio del Interior, en el marco del proceso consultivo,dado que se espera llevar a cabo el taller de etnoreparación del 14 al 18 de mayo de 2024</t>
  </si>
  <si>
    <t xml:space="preserve">
​
Reunión  GSA PAR Manizales - equipo étnico-VPF ANM- Autoridad  Indígena del Resguardo Indígena Cañamomo LomaPrieta en cumplimiento a la Sentencia T 530  de 2016, </t>
  </si>
  <si>
    <t>Riosucio-Supía</t>
  </si>
  <si>
    <t>Se analizó de manera el proceso de cumplimiento a cada una de las órdenes dirigidas a la  a ANM,  definiendo las tareas pendientes.</t>
  </si>
  <si>
    <t>Análisis, apoyo y articulación intrainstitucional entre dependencias Derechos constitucionales de grupos étncos, cumplimiento sentencia Honorable Corte Constitucional. GSA PAR Manizales - equipo étnico-VPF ANM-</t>
  </si>
  <si>
    <t>​
Reunión  GSA PAR Manizales - equipo étnico-VPF ANM- Autoridad  Indígena del Resguardo Indígena Cañamomo LomaPrieta en cumplimiento a la Sentencia T 530  de 2016,Derechos constitucionales de grupos étncos, cumplimiento sentencia,.</t>
  </si>
  <si>
    <t>Presentación y articulación entidades administrativas territoriales sobre reconversión productiva y orientacion tema Génesis</t>
  </si>
  <si>
    <t>ARMERO</t>
  </si>
  <si>
    <t>ARTICULACION</t>
  </si>
  <si>
    <t>POSIBILIDADES DE APOYO A MINEROS DE SUSBSISTENCIA CON ARE TERMINADA</t>
  </si>
  <si>
    <t>Esta en proceso de ejecutarse</t>
  </si>
  <si>
    <t>IBAGUE</t>
  </si>
  <si>
    <t>PATIA</t>
  </si>
  <si>
    <t>PUERTO TEJADA</t>
  </si>
  <si>
    <t>SALAMINA</t>
  </si>
  <si>
    <t>PUEBLORICO</t>
  </si>
  <si>
    <t>RISARALDA</t>
  </si>
  <si>
    <t xml:space="preserve">Diálogo, concertación y socialización situación actual ARE y pósibilidades proceso reconversión </t>
  </si>
  <si>
    <t>PEQUEÑO</t>
  </si>
  <si>
    <t>Concenso y Orientación sobre actividad económica</t>
  </si>
  <si>
    <t>Nariño</t>
  </si>
  <si>
    <t>Pasto</t>
  </si>
  <si>
    <t>Categorización (Grande: ANM MÁS CERCA, mediano, pequeño, audiencias, apoyo)</t>
  </si>
  <si>
    <t xml:space="preserve">Nombre de la Jornanda, actividad, evento o espacio de relacionamiento </t>
  </si>
  <si>
    <t>Dependencia, oficina o grupo</t>
  </si>
  <si>
    <t>Terrirorios: Ciudad, municipio, corregimiento</t>
  </si>
  <si>
    <t>Modalidad del espacio (presencial o virtual)</t>
  </si>
  <si>
    <r>
      <t xml:space="preserve">Documentar las </t>
    </r>
    <r>
      <rPr>
        <b/>
        <u/>
        <sz val="12"/>
        <color theme="1"/>
        <rFont val="Abadi MT Condensed Light"/>
        <family val="2"/>
      </rPr>
      <t>buenas prácticas</t>
    </r>
    <r>
      <rPr>
        <b/>
        <sz val="12"/>
        <color theme="1"/>
        <rFont val="Abadi MT Condensed Light"/>
        <family val="2"/>
      </rPr>
      <t xml:space="preserve"> del evento en materia de participación ciudadana y rendición de cuentas</t>
    </r>
  </si>
  <si>
    <r>
      <t>IMPORTANTE:</t>
    </r>
    <r>
      <rPr>
        <b/>
        <i/>
        <sz val="12"/>
        <color theme="1"/>
        <rFont val="Abadi MT Condensed Light"/>
        <family val="2"/>
      </rPr>
      <t xml:space="preserve"> </t>
    </r>
    <r>
      <rPr>
        <b/>
        <i/>
        <u/>
        <sz val="12"/>
        <color theme="1"/>
        <rFont val="Abadi MT Condensed Light"/>
        <family val="2"/>
      </rPr>
      <t xml:space="preserve">Indicar el nombre del evento y especificar qué aportan estas actividades </t>
    </r>
    <r>
      <rPr>
        <b/>
        <i/>
        <sz val="12"/>
        <color theme="0"/>
        <rFont val="Abadi MT Condensed Light"/>
        <family val="2"/>
      </rPr>
      <t>a la participación ciudadana y rendición de cuentas de la ANM"</t>
    </r>
  </si>
  <si>
    <t>NA</t>
  </si>
  <si>
    <t>*Listados de Asistencia
* Presentaciones</t>
  </si>
  <si>
    <r>
      <rPr>
        <u/>
        <sz val="12"/>
        <color theme="1"/>
        <rFont val="Abadi MT Condensed Light"/>
        <family val="2"/>
      </rPr>
      <t>Cadenas Productivas: Carbón Metalúrgico y Coque</t>
    </r>
    <r>
      <rPr>
        <sz val="12"/>
        <color theme="1"/>
        <rFont val="Abadi MT Condensed Light"/>
        <family val="2"/>
      </rPr>
      <t xml:space="preserve">
* Fomentar la escucha activa de la ANM
Apoyar las políticas de reindustrialización a través de la promoción de encadenamientos productivos a partir de la producción de minerales. 
* Fortalecer las cadenas productivas relacionadas con la explotación de carbón metalúrgico y su transformación a coque para la industria del acero.
* Identificar las necesidades de nuestro grupo de valor.
* Discutir alternativas y soluciones entorno a los temas propuestos.</t>
    </r>
  </si>
  <si>
    <t>Se cumplió con los objetivos
Se continúa trabajando los temas con los actores del proceso
Se culmina con éxito de acuerdo con el desarrollo de la agenda</t>
  </si>
  <si>
    <t>Evento ANM, Más Cerca del Territorio</t>
  </si>
  <si>
    <t>Abri.11</t>
  </si>
  <si>
    <t>Abri.12</t>
  </si>
  <si>
    <t>Caucasia</t>
  </si>
  <si>
    <t xml:space="preserve">*Listados de Asistencia
</t>
  </si>
  <si>
    <r>
      <rPr>
        <u/>
        <sz val="12"/>
        <color theme="1"/>
        <rFont val="Abadi MT Condensed Light"/>
        <family val="2"/>
      </rPr>
      <t>Evento ANM, Más Cerca del Territorio, Caucasia, Antioquia</t>
    </r>
    <r>
      <rPr>
        <sz val="12"/>
        <color theme="1"/>
        <rFont val="Abadi MT Condensed Light"/>
        <family val="2"/>
      </rPr>
      <t xml:space="preserve">
Fomentar la escucha activa de la ANM
Realizar cambios y oportunidad de mejora en los procesos
Articulación en el territorio para fortalecimiento de la pequeña y mediana minería</t>
    </r>
  </si>
  <si>
    <t>Se cumplió con los objetivos
Se continúa trabajando en articulación con el territorio
Se culmina con éxito de acuerdo con el desarrollo de la agenda</t>
  </si>
  <si>
    <r>
      <rPr>
        <u/>
        <sz val="12"/>
        <color theme="1"/>
        <rFont val="Abadi MT Condensed Light"/>
        <family val="2"/>
      </rPr>
      <t>Cadenas Productivas: Arenas Silíceas en la Industria Colombiana, Paneles Solares y Transición Energética.</t>
    </r>
    <r>
      <rPr>
        <sz val="12"/>
        <color theme="1"/>
        <rFont val="Abadi MT Condensed Light"/>
        <family val="2"/>
      </rPr>
      <t xml:space="preserve">
* Espacio de diálogo con el fin de buscar identificar a los diferentes actores interesados en fortalecer las cadenas productivas relacionadas con la explotación de arenas silíceas y su uso potencial en la industria de paneles solares.
* Identificar las necesidades de nuestro grupo de valor.
* Discutir alternativas y soluciones entorno a los temas propuestos.</t>
    </r>
  </si>
  <si>
    <t>2do Encuentro Nacional de Minería para la Vida</t>
  </si>
  <si>
    <t xml:space="preserve">Articulación con el Ministerio de Minas y Energía, las autoridades territoriales, las Corporaciones Autónomas y las Secretarías de Minas de departamentos y alcaldías, se comprometan a través de este evento, a que cada una en el marco de sus competencias legales y constitucionales, a trabajar conjuntamente y de manera articulada con el propósito de lograr la formalización de la pequeña y mediana minería en los territorios. </t>
  </si>
  <si>
    <r>
      <rPr>
        <u/>
        <sz val="12"/>
        <color theme="1"/>
        <rFont val="Abadi MT Condensed Light"/>
        <family val="2"/>
      </rPr>
      <t>2do Encuentro Nacional de Minería para la Vida</t>
    </r>
    <r>
      <rPr>
        <sz val="12"/>
        <color theme="1"/>
        <rFont val="Abadi MT Condensed Light"/>
        <family val="2"/>
      </rPr>
      <t xml:space="preserve">
* Articulación el Ministerio de Minas y Energía, las autoridades territoriales, las Corporaciones Autónomas y las Secretarías de Minas de departamentos y alcaldías, se comprometan a través de este evento, a que cada una en el marco de sus competencias legales y constitucionales, a trabajar conjuntamente y de manera articulada con el propósito de lograr la formalización de la pequeña y mediana minería en los territorios. </t>
    </r>
  </si>
  <si>
    <t>Se cumplió con los objetivos
Se continúa trabajando con el territorio
Se culmina con éxito de acuerdo con el desarrollo de la agenda</t>
  </si>
  <si>
    <t xml:space="preserve">California </t>
  </si>
  <si>
    <t xml:space="preserve">Grande </t>
  </si>
  <si>
    <r>
      <rPr>
        <u/>
        <sz val="12"/>
        <color theme="1"/>
        <rFont val="Abadi MT Condensed Light"/>
        <family val="2"/>
      </rPr>
      <t>Evento ANM, Más Cerca del Territorio, California, Santander</t>
    </r>
    <r>
      <rPr>
        <sz val="12"/>
        <color theme="1"/>
        <rFont val="Abadi MT Condensed Light"/>
        <family val="2"/>
      </rPr>
      <t xml:space="preserve">
* Fomentar la escucha activa de la ANM
* Realizar cambios y oportunidad de mejora en los procesos
* Articulación en el territorio para fortalecimiento de la pequeña y mediana minería</t>
    </r>
  </si>
  <si>
    <t>Yaguará</t>
  </si>
  <si>
    <t xml:space="preserve">• Generar escenarios participativos con los actores del territorio, como elemento fundamental para el diálogo y reconocimiento de la visión de desarrollo del territorio y sus comunidades. </t>
  </si>
  <si>
    <t>*Listados de Asistencia
* Presentación
* Acta</t>
  </si>
  <si>
    <r>
      <rPr>
        <u/>
        <sz val="12"/>
        <color theme="1"/>
        <rFont val="Abadi MT Condensed Light"/>
        <family val="2"/>
      </rPr>
      <t>Concertación en territorio más Audiencia con las comunidades para la declaratoria de AEM, Yaguará, Huila</t>
    </r>
    <r>
      <rPr>
        <sz val="12"/>
        <color theme="1"/>
        <rFont val="Abadi MT Condensed Light"/>
        <family val="2"/>
      </rPr>
      <t xml:space="preserve">
• Generar escenarios participativos con los actores del territorio, como elemento fundamental para el diálogo y reconocimiento de la visión de desarrollo del territorio y sus comunidades.
• Identificar conjuntamente entre ANM, instituciones locales y comunidades, las condiciones de viabilidad de la actividad minera en el marco de las AEM, en armonía con las vocaciones productivas y condiciones ambientales del territorio. 
* Articulación con el territorio de acuerdo con las AEM a ofertar.</t>
    </r>
  </si>
  <si>
    <t>Se cumplió con los objetivos
Se continúa trabajando con el territorio
Se culmina con éxito de acuerdo con el desarrollo de la agenda
Acta en revisión</t>
  </si>
  <si>
    <t>Paicol</t>
  </si>
  <si>
    <r>
      <rPr>
        <u/>
        <sz val="12"/>
        <color theme="1"/>
        <rFont val="Abadi MT Condensed Light"/>
        <family val="2"/>
      </rPr>
      <t>Concertación en territorio más Audiencia con las comunidades para la declaratoria de AEM, Paicol, Huila</t>
    </r>
    <r>
      <rPr>
        <sz val="12"/>
        <color theme="1"/>
        <rFont val="Abadi MT Condensed Light"/>
        <family val="2"/>
      </rPr>
      <t xml:space="preserve">
• Generar escenarios participativos con los actores del territorio, como elemento fundamental para el diálogo y reconocimiento de la visión de desarrollo del territorio y sus comunidades.
• Identificar conjuntamente entre ANM, instituciones locales y comunidades, las condiciones de viabilidad de la actividad minera en el marco de las AEM, en armonía con las vocaciones productivas y condiciones ambientales del territorio. 
* Articulación con el territorio de acuerdo con las AEM a ofertar.</t>
    </r>
  </si>
  <si>
    <t>PEND CONFIRMAR FECHA</t>
  </si>
  <si>
    <t>Buriticá</t>
  </si>
  <si>
    <t>Lanzamiento Ronda Fosfatos</t>
  </si>
  <si>
    <t>Cadenas Productivas: El Cobre un mineral para el Desarrollo Industrial del Paìs. (relanzamiento Ronda Cobre)</t>
  </si>
  <si>
    <t>Reunión Consejo comunitario integración de Telembí</t>
  </si>
  <si>
    <t xml:space="preserve">VSCSM </t>
  </si>
  <si>
    <t>PAR Pasto</t>
  </si>
  <si>
    <t>Solucionar inquietudes acerca de diferentes temas mineros en la región</t>
  </si>
  <si>
    <t>Gestión Integral de las Comunicaciones y Relacionamiento, atención Integral y Servicios a Grupos de Interés. La atención se realizó de manera ágil, con buen trato, conocimiento y competencia del personal y tiempo de espera adecuado con una valoración general de atención como: excelente</t>
  </si>
  <si>
    <t>Reunión con integrantes del consejo comunitario integración de Telembí- Aporta al objetivo estratégico "Mejorar la percepción de la entidad y contribuir al mejoramiento de la imagen y al conocimiento del sector"</t>
  </si>
  <si>
    <t>Se da por terminada la actividad satisfactoriamente, sin compromisos</t>
  </si>
  <si>
    <t>Mesa de trabajo información expediente RDB-14241</t>
  </si>
  <si>
    <t>Proporcionar información del estado actual de la autorización temporal y solicitud de mesa de trabajo con la coordinación y oficina jurídica</t>
  </si>
  <si>
    <t>Atención Integral y Servicio a Grupos de Interés, gestión Integral para el Seguimiento y Control a los Títulos Mineros</t>
  </si>
  <si>
    <t>Mesa de trabajo realizada con representantes del municipio de Santiago, respecto de información del título RDB-14241- Aporta al objetivo estratégico "Promover la eficiencia en el desarrollo de las actividades mineras".</t>
  </si>
  <si>
    <t>Por parte de la agencia queda pendiente fijar la fecha de atención de coordinación</t>
  </si>
  <si>
    <t>Reunión relacionada con título  00360-52</t>
  </si>
  <si>
    <t>Tratar el tema del documento técnico Plan de Trabajos e Inversiones</t>
  </si>
  <si>
    <t>Atención Integral y Servicios a Grupos de Interés</t>
  </si>
  <si>
    <t>Reunión con apoderados y/o autorizados del título 00360-52 - Aporta al objetivo estratégico: "Consolidar el relacionamiento con los actores estratégicos de la minería"</t>
  </si>
  <si>
    <t>La agencia se compromete a priorizar la evaluación del complemento de Plan de Trabajos e Inversiones radicado en el mes de diciembre 2023, teniendo en cuenta la problemática planteada en la reunión</t>
  </si>
  <si>
    <t>Atención a usuario título NK8-16561</t>
  </si>
  <si>
    <t>Resolver consulta acerca de la liberación del área del título NK8-16561</t>
  </si>
  <si>
    <t xml:space="preserve">Gestión Integral de la Información Minera, atención Integral y Servicios a Grupos de Interés </t>
  </si>
  <si>
    <t>Atención a usuario título NK8-16561- Aporta al objetivo estratégico "Consolidar el relacionamiento con los actores estratégicos de la minería"</t>
  </si>
  <si>
    <t xml:space="preserve">Reunión relacionada con títulos 00349-52 y 17631 </t>
  </si>
  <si>
    <t>Dar a conocer el estado de los títulos mineros</t>
  </si>
  <si>
    <t xml:space="preserve">Atención Integral y Servicios a Grupos de Interés </t>
  </si>
  <si>
    <t>Reunicón con apoderados y/o autorizados de los títulos 00349-52 y 17631 Aporta al objetivo estratégico "Consolidar el relacionamiento con los actores estratégicos de la minería"</t>
  </si>
  <si>
    <t>Reunión Corponariño- convenio interadministrativo</t>
  </si>
  <si>
    <t>Llegar a acuerdos para coordinar acciones conjuntas entre ANM y Corponariño</t>
  </si>
  <si>
    <t>Gestión Integral de la Información Minera, atención Integral y Servicios a Grupos de Interés</t>
  </si>
  <si>
    <t>Reunión con funcionarios de Corponariño en el marco de convenio interadministrativo- Aporta al objetivo estratégico "Fomentar la aplicación de buenas prácticas geológico mineras, sociales y ambientales"</t>
  </si>
  <si>
    <t>Por parte de la ANM se asumen las tareas de remitir agendas de visita del mes de febrero para programar visitas conjuntas y realizar visita conjunta de recibo de área a EIM-142, IDU-08121. Se acuerda coordinar apoyo entre gobernación, ANM y Corponariño para el tema de formalización y coordinar revisión por parte de ANM de licencia ambiental a 15 plantas de beneficio de oro</t>
  </si>
  <si>
    <t>Reunión titular FAD-111</t>
  </si>
  <si>
    <t>Atender PQRS 20249080366962- devolución dinero multa fallo sentencia Concejo de Estado</t>
  </si>
  <si>
    <t>Reunión con titular de FAD-111- Aporta al objetivo estratégico: "Consolidar el relacionamiento con los actores estratégicos de la minería"</t>
  </si>
  <si>
    <t>Por parte de la ANM se acuerda gestionar con el grupo de Recursos Financiros la devolución de un dinero correspondiente a una multa</t>
  </si>
  <si>
    <t>Reunión con apoderados y/o autorizados de Autorización Temporal RBD-1424</t>
  </si>
  <si>
    <t>Brindar información acerca del proceso de renuncia a una Autorización Temporal, se atiende PQRS 20249080367322</t>
  </si>
  <si>
    <t>Reunión con apoderados y/o autorizados de Autorización Temporal RBD-1424 -  Aporta al objetivo estratégico: "Consolidar el relacionamiento con los actores estratégicos de la minería"</t>
  </si>
  <si>
    <t>Reunión relacionada con ARE RLJ-08001X</t>
  </si>
  <si>
    <t>Proporcionar información acerca del procedimiento de presentación de pólizas y demás requerimientos presentados</t>
  </si>
  <si>
    <t>Reunión con apoderados y/o autorizados de ARE-RLJ-08001X-  Aporta al objetivo estratégico: "Consolidar el relacionamiento con los actores estratégicos de la minería"</t>
  </si>
  <si>
    <t>Consulta requerimiento sobre regalías título GFR-111</t>
  </si>
  <si>
    <t>Revisar los requerimientos realizados mediante auto PARP 211 del 21 de sept 2023, entre el ingeniero del PAR Pasto que realizó la evaluación y el asesor minero del título GFR-111</t>
  </si>
  <si>
    <t>Consulta requerimiento sobre regalías título GFR-111- Aporta al objetivo estratégico: "Consolidar el relacionamiento con los actores estratégicos de la minería"</t>
  </si>
  <si>
    <t>El autorizado se compromete a presentar respuesta formal a los requerimientos realizados al título mínero GFR-111, en relación a la producción anual reportada para los años 2013 al 2022</t>
  </si>
  <si>
    <t>Mesa de trabajo- Centro Integrado de Información e Inteligencia Minero Ambiental</t>
  </si>
  <si>
    <t>Compartir información detallada acerca de los títulos mineros legales presentes en el departamento de Nariño, acceso al Visor Geográfico del SIGM- ANNA, búsqueda de coordenadas y capas, listado y busqueda de comercializadores de RUCOM, obligatoriedad del certificado de origen y radicador web para PQRS</t>
  </si>
  <si>
    <t>Mesa de trabajo- Centro Integrado de Información e Inteligencia Minero Ambiental- Aporta al objetivo estratégico: "Generar valor agregado al seguimiento y control de la actividad minera"</t>
  </si>
  <si>
    <t>Por parte de la SIPOL  se acuerda enviar los canales dispuestos para el trabajo en conjunto con la ANM y radicar solicitud de capacitación sobre visor geográfico, medición, muestreo y técnica de minerales. De otro lado, la agencia se compromete a dar contestación a los puntos pendientes de la PQRS 20249080368112, al haberse aclarado el alcance de dichas solicitudes</t>
  </si>
  <si>
    <t>Consulta proceso de formalización minera</t>
  </si>
  <si>
    <t>Resolver dudas acerca de el proceso de formalización minera ley 2250 de 2022</t>
  </si>
  <si>
    <t>Atención Integral y Servicios a Grupos de Interés. La atención se realizó de manera ágil, con buen trato, conocimiento y competencia del personal y tiempo de espera adecuado con una valoración general de atención como: excelente</t>
  </si>
  <si>
    <t xml:space="preserve">Consulta proceso de formalización minera. Aporta al objetivo estratégico: "Consolidar el relacionamiento con los actores estratégicos de la minería". </t>
  </si>
  <si>
    <t>Reunión expediente minero NJ4-14481</t>
  </si>
  <si>
    <t>Aclarar los requerimientos hechos en el auto 085 del 21/02/2024</t>
  </si>
  <si>
    <t>Gestión Integral para el Seguimiento y Control a los Títulos Mineros</t>
  </si>
  <si>
    <t>Reunión con titular minero,  expediente minero NJ4-14481. Aporta al objetivo estratégico: "Consolidar el relacionamiento con los actores estratégicos de la minería"</t>
  </si>
  <si>
    <t>El titular se compromete a entregar la documentación requerida</t>
  </si>
  <si>
    <t>Reunión titulo minero 00222-52</t>
  </si>
  <si>
    <t>Resolver dudas acerca de la evaluación y aprobación del PTI del expediente 00222-52. Atender denuncia de fraude por suplantación del Gerente Fernando Cardona</t>
  </si>
  <si>
    <t>Reunión con titular minero y autorizados,  expediente minero 00222-52. Aporta al objetivo estratégico: "Consolidar el relacionamiento con los actores estratégicos de la minería"</t>
  </si>
  <si>
    <t>Reunión titulo minero 15700</t>
  </si>
  <si>
    <t>Resolver consulta acerca de documento técnico del título</t>
  </si>
  <si>
    <t>Gestión Integral para el Seguimiento y Control a los Títulos Mineros.  La atención se realizó de manera ágil, con buen trato, conocimiento y competencia del personal y tiempo de espera adecuado con una valoración general de atención como: excelente</t>
  </si>
  <si>
    <t>Reunión con titular minero y autorizados,  expediente minero 15700. Aporta al objetivo estratégico: " Consolidar el relacionamiento con los actores estratégicos de la minería"</t>
  </si>
  <si>
    <t>La agencia se compromete a priorizar el acto administrativo para el acogimiento del documento técnico</t>
  </si>
  <si>
    <t>Consulta contrato expediente ARE-RLJ-08001X</t>
  </si>
  <si>
    <t>Atender dudas de los titulares mineros sobre el estado de cumplimiento de las obligaciones, igualmente se indicó como consultar estados de autos y radicador web</t>
  </si>
  <si>
    <t>Consulta con titulares mineros, contrato de concesión, expediente ARE-RLJ-08001X. Aporta al objetivo estratégico: " Consolidar el relacionamiento con los actores estratégicos de la minería"</t>
  </si>
  <si>
    <t>El titular se compromete a enviar al PAR Pasto copia de las 19 cédulas de los titulares</t>
  </si>
  <si>
    <t>Reunión expediente minero 502387</t>
  </si>
  <si>
    <t>Resolver consulta acerca de la creación y verificación del expediente digital</t>
  </si>
  <si>
    <t xml:space="preserve">Reunión con autorizados, expediente minero 502387. Aporta al objetivo estratégico: "Consolidar el relacionamiento con los actores estratégicos de la minería" </t>
  </si>
  <si>
    <t>Reunión con representante municipio de Santacruz Guachavez</t>
  </si>
  <si>
    <t>Pasto, Santacruz -(Guachavez)</t>
  </si>
  <si>
    <t xml:space="preserve">Brindar información acerca de figuras de formalización: autorizaciones temporales, ARES, etc, como alternativa ante situación que está presentando el cabildo indígena de Guachavez </t>
  </si>
  <si>
    <t>Atención Integral y Servicio a Grupos de Interés. La atención se realizó de manera ágil, con buen trato, conocimiento y competencia del personal y tiempo de espera adecuado con una valoración general de atención como: excelente</t>
  </si>
  <si>
    <t>Reunión con representante del municipio de Santacruz Guachavez. Aporta al objetivo estratégico: "Promover la eficiencia en el desarrollo de las actividades mineras"</t>
  </si>
  <si>
    <t>La entidad se compromete a realizar la caracterización minero ambiental de Santacruz</t>
  </si>
  <si>
    <t>Consulta solicitud de legalización OEA-11294</t>
  </si>
  <si>
    <t>Resolver inquietudes acerca de extracción de área forestal</t>
  </si>
  <si>
    <t>Gestión Integral para el Seguimiento y Control a los Títulos Mineros. La atención se realizó de manera ágil, con buen trato, conocimiento y competencia del personal y tiempo de espera adecuado con una valoración general de atención como: excelente</t>
  </si>
  <si>
    <t>Consulta con titular minero de solicitud de legalización OEA-11294. Aporta al objetivo estratégico: "Consolidar el relacionamiento con los actores estratégicos de la minería"</t>
  </si>
  <si>
    <t>Reunión título minero ARE-RLJ-08001X</t>
  </si>
  <si>
    <t>Brindar información y resolver consultas acerca de las obligaciones pendientes del título minero ARE-RLJ-08001X</t>
  </si>
  <si>
    <t>Reunión con titulares mineros expediente ARE-RLJ-08001X. Aporta al objetivo estratégico: "Consolidar el relacionamiento con los actores estratégicos de la minería"</t>
  </si>
  <si>
    <t>Se establecen enlaces directos por parte de ANM y del título, la agencia se compromete a enviar CT, evaluación PGS y auto y a evaluar prioritariamente ajustes del PGS. Titulares se comprometen a realizar modificación a PGS, tramitar póliza y licencia en Corpoamazonía.</t>
  </si>
  <si>
    <t>Reunión Codmilla</t>
  </si>
  <si>
    <t>Resolver las inquietudes relacionadas con las obligaciones pendientes de los títulos pertenecientes a Codmilla y su estado actual</t>
  </si>
  <si>
    <t>Reunión con personal de Codmilla, representantes de gobernación de Nariño y de la alcaldía de la Llanada. Aporta al objetivo estratégico: "Consolidar el relacionamiento con los actores estratégicos de la minería"</t>
  </si>
  <si>
    <t>Reunión título minero 131-52</t>
  </si>
  <si>
    <t>Resolver dudas acerca de las obligaciones del título minero 131-52</t>
  </si>
  <si>
    <t>Reunión con apoderados y/o autorizados de título minero 131-52. Aporta al objetivo estratégico: "Consolidar el relacionamiento con los actores estratégicos de la minería"</t>
  </si>
  <si>
    <t>Reunión Corponariño- PAR Pasto ANM</t>
  </si>
  <si>
    <t>Dar a conocer diferentes inquietudes con el manejo de los títulos  mineros y las licencias ambientales</t>
  </si>
  <si>
    <t>Reunión Corponariño- PAR Pasto ANM. Aporta al objetivo estratégico: "Fomentar la aplicación de buenas prácticas geológico mineras, sociales y ambientales"</t>
  </si>
  <si>
    <t>Reunión registro propiedad privada 199</t>
  </si>
  <si>
    <t>Proporcionar indicaciones acerca de la actualización del instrumento técnico bajo Crisco y la elaboración del informe anual</t>
  </si>
  <si>
    <t>Reunión con autorizado de registro propiedad privada 199. Aporta al objetivo estratégico: "Consolidar el relacionamiento con los actores estratégicos de la minería"</t>
  </si>
  <si>
    <t>Reunión convenio ANM- Corponariño</t>
  </si>
  <si>
    <t>Revisión de 4 temas: 1. gestión de instrumentos técnicos mineros PTO, PTE Y PTI y sus diferencias. 2. Información minera del departamento de Nariño 3. Cierre de minas: dudas sobre las actividades de cierre de taludes y posible apoyo técnico 4. Revisión de títulos superpuestos con ley segunda</t>
  </si>
  <si>
    <t>Gestión Integral de la Información Minera</t>
  </si>
  <si>
    <t>Reunión PAR Pasto- Corponariño- Convenio ANM- Corponariño. Aporta al objetivo estratégico: "Fomentar la aplicación de buenas prácticas geológico mineras, sociales y ambientales"</t>
  </si>
  <si>
    <t xml:space="preserve">El PAR Pasto se compromete a entregar la información consolidada de contratos de ejecución de títulos mineros, solicitudes de contratos de concesión y de legalización minera tradicional, así como la entrega de documentos que acrediten que el instrumento ambiental para los contratos de legalización que provienen de una formalización de minería tradicional es el plan de manejo ambiental (caso FLU-11B). El grupo socio ambiental se compromete a solicitar al grupo de regalías y contraprestaciones económicas dar respuesta a consulta del año pasado sobre el uso de equipo usado por minero de subsistencia. Finalmente, los participantes acuerdan concertar visitas de recibo de áreas de los títulos: IDU-08121, EIM-142, posteriormente HKT-15311 Y JAR-123. Igualmente se acuerda elaborar informes de visitas de recibo de área </t>
  </si>
  <si>
    <t>Reunión expediente minero FE7-162</t>
  </si>
  <si>
    <t>Informar acerca del estado del título, requiriendo el cumplimiento inmediato de obligaciones pendientes</t>
  </si>
  <si>
    <t>Reunión con titular minero y autorizado expediente minero FE7-162. Aporta al objetivo estratégico: "Consolidar el relacionamiento con los actores estratégicos de la minería"</t>
  </si>
  <si>
    <t>El titular se compromete a estudiar las opciones propuesteas</t>
  </si>
  <si>
    <t>Reunión título minero 17138</t>
  </si>
  <si>
    <t>Dar a conocer el estado del trámite de derecho de preferencia hecho sobre el título 17138</t>
  </si>
  <si>
    <t>Reunión con titular minero y autorizado expediente minero 17138. Aporta al objetivo estratégico: "Consolidar el relacionamiento con los actores estratégicos de la minería"</t>
  </si>
  <si>
    <t>Reunión expediente minero FLV-09U</t>
  </si>
  <si>
    <t>Reunión para abordar las obligaciones pendientes del título ya que se encuentra priorizado para caducidad.</t>
  </si>
  <si>
    <t>Reunión con autorizado de expediente minero FLV-09U. Aporta al objetivo estratégico: "Consolidar el relacionamiento con los actores estratégicos de la minería"</t>
  </si>
  <si>
    <t>El titular se compromete a actualizar tema de póliza, así como de las demás obligaciones. Se le recomienda enviar por escrito las razones que le han impedido tener al día el título para que esta información repose en el expediente</t>
  </si>
  <si>
    <t>Capacitación fiscalización</t>
  </si>
  <si>
    <t>Exponer las funciones jurídicas de la ANM, títulos mineros, sus obligaciones y régimen jurídico, así como el régimen sancionatorio del código de minas. Igualmente, dar a conocer los instrumentos técnicos para la explotación de minerales, la identificación de minerales en campo y sus posibles usos</t>
  </si>
  <si>
    <t>Capacitación fiscalización a Policia de Nariño, ejército Br 23 y fiscalía. Aporta al objetivo estratégico: "Generar valor agregado al seguimiento y control de la actividad minera"</t>
  </si>
  <si>
    <t>Se retroalimentó a la SIPOL con el envío de las presentaciones expuestas, por correo electrónico. Se acordó que para la siguiente mesa del CI3MA se invitará a la Procuraduría agraria y ambiental así como a la Gobernación de Nariño y a la coordinación del PAR Pasto. Se precisó necesario para dicho evento, la presencia de un ingeniero del PAR para retroalimentar como exportar mapas y planos del visor geográfico</t>
  </si>
  <si>
    <t>Reunión título AEB- 092</t>
  </si>
  <si>
    <t>Resolver inquietudes acerca del estado del título, multas y obligaciones pendientes, así como acerca del trámite de renuncia</t>
  </si>
  <si>
    <t>Reunión con titular minero y autorizados del expediente minero AEB- 092. Aporta al objetivo estratégico: "Consolidar el relacionamiento con los actores estratégicos de la minería"</t>
  </si>
  <si>
    <t>Se da por terminada la actividad satisfactoriamente, el titular se compromete a cumplir las obligaciones pendientes</t>
  </si>
  <si>
    <t>Mesa técnica con gobernación Nariño</t>
  </si>
  <si>
    <t>Compartir canales de información directos, socializar utilidades página web (notificaciones), acordar acciones para adelantar pago de saldo pendiente proceso de cobro autorización temporal OLI-12421</t>
  </si>
  <si>
    <t>Atención Integral y Servicio a Grupos de Interés</t>
  </si>
  <si>
    <t>Mesa técnica con representates de la gobernación de Nariño. Aporta al objetivo estratégico: "Promover la eficiencia en el desarrollo de las actividades mineras."</t>
  </si>
  <si>
    <t>La agencia se compromete a solicitar el acto administrativo para el pago del saldo pendiente en proceso de cobro autorización temporal OLI-12421</t>
  </si>
  <si>
    <t>Reunión titulo minero  00246-52</t>
  </si>
  <si>
    <t>Proporcionar indicaciones acerca del estado de la licencia minera y las obligaciones pendientes</t>
  </si>
  <si>
    <t>Gestión Integral para el Seguimiento y Control a los Títulos Mineros. La atención se realizó de manera ágil, con buen trato, conocimiento y competencia del personal y tiempo de espera adecuado con una valoración general de atención como: excelente/buena</t>
  </si>
  <si>
    <t xml:space="preserve">Reunión con titular minero del expediente 00246-52. Aporta al objetivo estratégico:"Consolidar el relacionamiento con los actores estratégicos de la minería" </t>
  </si>
  <si>
    <t>La agencia se compromete a priorizar la evaluación del PTI presentado en abril 2024</t>
  </si>
  <si>
    <t>Reunión Solicitud de formalización minera NF7-15141</t>
  </si>
  <si>
    <t>Realizar programación y preparación de visita de fiscalización a solicitud NF7-15141</t>
  </si>
  <si>
    <t>Atención Integral y Servicios a Grupos de Interés.  La atención se realizó de manera ágil, con buen trato, conocimiento y competencia del personal y tiempo de espera adecuado con una valoración general de atención como: excelente/buena</t>
  </si>
  <si>
    <t>Reunión con titular y autorizado de solicitud de formalización minera NF7-15141. Aporta al objetivo estratégico: "Consolidar el relacionamiento con los actores estratégicos de la minería"</t>
  </si>
  <si>
    <t>Se da por terminada la actividad satisfactoriamente, se programa visita para el 22 de mayo 2024</t>
  </si>
  <si>
    <t>Reunión título 502387</t>
  </si>
  <si>
    <t>Explicar el proceso de prórroga de licencia</t>
  </si>
  <si>
    <t>Reunión con autorizado de expediente minero 502387 en respuesta a PQRS 20241003158662. Aporta al objetivo estratégico: "Consolidar el relacionamiento con los actores estratégicos de la minería"</t>
  </si>
  <si>
    <t>Reunión título ICQ-82214X</t>
  </si>
  <si>
    <t>Atender consulta modificación PTO</t>
  </si>
  <si>
    <t>Reunión con Titular minero, Apoderados y/o autorizados del expediente minero ICQ-82214X en respuesta a PQRS 20249080374442. Aporta al objetivo estratégico: "Consolidar el relacionamiento con los actores estratégicos de la minería"</t>
  </si>
  <si>
    <t>Los interesados se comprometen a realizar modificación de PTO con las recomendaciones realizadas</t>
  </si>
  <si>
    <t>Reunión expediente minero 14083</t>
  </si>
  <si>
    <t>Pasto, La  Llanada</t>
  </si>
  <si>
    <t>Solventar dudas acerca requerimientos pendientes del título 14083, aclaración de competencias del titular - mineros de subsistencia, proceso de amparo administrativo y contratos para la operación</t>
  </si>
  <si>
    <t>Reunión con Titular minero, Apoderados y/o autorizados del expediente minero 14083. Aporta al objetivo estratégico: "Consolidar el relacionamiento con los actores estratégicos de la minería"</t>
  </si>
  <si>
    <t>Los interesados se comprometen a dar respuesta a requerimientos pendientes</t>
  </si>
  <si>
    <t>Reunión titulo minero EH1-141</t>
  </si>
  <si>
    <t>Dar respuesta a inquietudes acerca de los requerimientos hechos para el título EH1-141 en el último auto</t>
  </si>
  <si>
    <t>Reunión con titular minero y autorizado de expediente minero EH1-141. Aporta al objetivo estratégico: "Consolidar el relacionamiento con los actores estratégicos de la minería"</t>
  </si>
  <si>
    <t>El titular se compromete a presentar respuesta a auto de abril 2024</t>
  </si>
  <si>
    <t>Reunión títulos mineros HJN-11331X - 00237-52</t>
  </si>
  <si>
    <t>Dar a conocer el estado de los títulos pertenecientes a ASFACON, socialización del proceso de notificaciones página web ANM, actividadaes de fiscalización y ABC de presentación de documentos técnicos ECRR</t>
  </si>
  <si>
    <t>Reunión con titular minero, apoderados y/o autorizados de expedientes mineros HJN-11331X y 00237-52. Aporta al objetivo estratégico: "Consolidar el relacionamiento con los actores estratégicos de la minería"</t>
  </si>
  <si>
    <t>La agencia se compromete a radicar 3 oficios para el presidente de la ANM</t>
  </si>
  <si>
    <t>Reunión titulo minero 00218-52</t>
  </si>
  <si>
    <t>Resolver las inquietudes relacionadas con las correcciones y adiciones a la actualización del PTI solicitados en auto 284 de 2024</t>
  </si>
  <si>
    <t>Reunión con titular minero de expediente minero 00218-52, en atención a radicado 20249080375292. Aporta al objetivo estratégico: "Consolidar el relacionamiento con los actores estratégicos de la minería"</t>
  </si>
  <si>
    <t>Reunión titulo minero JHD-09425</t>
  </si>
  <si>
    <t>Atender las informaciones que el titular manifiesta acerca de las condiciones de orden público en Santacruz</t>
  </si>
  <si>
    <t>Reunión con titular minero de expediente minero JHD-09425. Aporta al objetivo estratégico: "Consolidar el relacionamiento con los actores estratégicos de la minería"</t>
  </si>
  <si>
    <t>Reunión Parques Nacionales Naturales, Corponariño, ANM y títulos región de los Andes</t>
  </si>
  <si>
    <t>Pasto, Los Andes (Sotomayor)</t>
  </si>
  <si>
    <t>Socializar el análisis y conclusiones obtenidas por las tres entidades públicas sobre el tema de la declaratoria de la zona de protección N. 6 Bosques Secos del Patía</t>
  </si>
  <si>
    <t>Delimitación y Declaración de Áreas y Zonas de Interés</t>
  </si>
  <si>
    <t>Reunión con Parques Naturales Nacionales, Corponariño, ANM y titulares expedientes mineros 17402, 0131-52 y 7464 en atención al radicado 20241003155122. Aporta al objetivo estratégico: "Consolidar el relacionamiento con los actores estratégicos de la minería"</t>
  </si>
  <si>
    <t>Se da por terminada la actividad satisfactoriamente sin compromisos, señalando que aún se encuentra en proceso la definición de la declaratoria de la zona, para lo cual posiblemente será necesario tener en cuenta variados aspectos técnicos que involucran a los títulos del área.</t>
  </si>
  <si>
    <t>No se ha ejecutado el evento</t>
  </si>
  <si>
    <t>CHIVOR</t>
  </si>
  <si>
    <t>LA LLANADA</t>
  </si>
  <si>
    <t>SAN PABLO DE BORBUR</t>
  </si>
  <si>
    <t>MARMATO</t>
  </si>
  <si>
    <t>Chocó</t>
  </si>
  <si>
    <t>Presidencia</t>
  </si>
  <si>
    <t>GAPCC</t>
  </si>
  <si>
    <t>Hablemos de Declaración de Regalías</t>
  </si>
  <si>
    <t>Marzo</t>
  </si>
  <si>
    <t>Hablemos de áreas de reserva especial</t>
  </si>
  <si>
    <t>Hablemos de Exportaciones de carbón para comercializadores - Sesión 1</t>
  </si>
  <si>
    <t>Hablemos de Exportaciones de carbón para comercializadores - Sesión 2</t>
  </si>
  <si>
    <t>Abril</t>
  </si>
  <si>
    <t>Es un espacio presencial para que nuestros usuarios externos de la Agencia Nacional de Minería, puedan contarnos sus experiencias y sus necesidades en materia de minería, queremos escucharlos, y que también, puedan tener la opinión de expertos en temas específicos y de interés ciudadano.</t>
  </si>
  <si>
    <t>Hablemos de Rucom y Génesis</t>
  </si>
  <si>
    <t>Se abordaron temas en materia de  Rucom y Génesis</t>
  </si>
  <si>
    <t>Se abordaron temas en materia de Hablemos de Declaración de Regalías</t>
  </si>
  <si>
    <t>Se abordaron temas en materia de Hablemos de áreas de reserva especial</t>
  </si>
  <si>
    <t>Se abordaron temas en materia de Hablemos de Exportaciones de carbón para comercializadores - Sesión 1</t>
  </si>
  <si>
    <t>Se abordaron temas en materia de Hablemos de Exportaciones de carbón para comercializadores - Sesión 2</t>
  </si>
  <si>
    <t>Se resolvieron dudas y preguntas de nuestros grupos de valor</t>
  </si>
  <si>
    <t>Oportunidades e mejora en los procesos y trámites que adelanta la ANM</t>
  </si>
  <si>
    <t>ANM MÁS CERCA BAGRE, ANTIOQUIA</t>
  </si>
  <si>
    <t>ANM MÁS CERCA CAUCASIA, ANTIOQUIA</t>
  </si>
  <si>
    <t>ANM MÁS CERCA CALIFORNIA, SANTANDER</t>
  </si>
  <si>
    <t>ANM MAS CERCA CARMEN DE ATRATO, CHOCÓ</t>
  </si>
  <si>
    <t>Febrero</t>
  </si>
  <si>
    <t>Bagre</t>
  </si>
  <si>
    <t>California</t>
  </si>
  <si>
    <t>Carmen de Atrato</t>
  </si>
  <si>
    <t>Junio</t>
  </si>
  <si>
    <t>Julio</t>
  </si>
  <si>
    <t>ARTICULACIÓN DEL TERRITORIO, FORTALECIMIENTO PEQUEÑA Y MEDIANA MINERÍA EN LA REGIÓN, GENERAR UN ESPACIO DE ENCUENTRO E INTERACCIÓN ENTRE LOS DIFERENTES ACTORES DE LA CADENA MINERA, REALIZANDO DIÁLOGOS CON GRUPOS INTERÉS</t>
  </si>
  <si>
    <t>Espacios de diálogo, mesas de trabajo y relacionamiento con nuestros grupos de valor</t>
  </si>
  <si>
    <t>Barranco de Loba</t>
  </si>
  <si>
    <t>Seguimiento y Descripción de los Eventos - I y II Semestre 2024</t>
  </si>
  <si>
    <t>CRONOGRAMA DE ACTIVIDADES DE PARTICIPACIÓN CIUDADANA Y RENDICIÓN DE CUENTAS / 2024 1 y 2</t>
  </si>
  <si>
    <t>REUNIÓN MESA DE TRABAJO MINISTERIO DE MINAS Y ENERGIA</t>
  </si>
  <si>
    <t>PAR Ibagué</t>
  </si>
  <si>
    <t>Fomento y Formalización Minera</t>
  </si>
  <si>
    <t>Listado de Asistencia</t>
  </si>
  <si>
    <t>Articulación entre entidades para alcanzar espacios de capacitación con titulares mineros para lograr mediación en procesos de formalización de pequeños mineros</t>
  </si>
  <si>
    <t>La ANM - PAR Ibagué se comprometió a hacer entrega de información requerida por MME</t>
  </si>
  <si>
    <t>COMITÉ TÉCNICO CORTOLIMA</t>
  </si>
  <si>
    <t>Convenio 015 Cortolima - ANM. Estado de Licenciamiento Ambeintal y Visitas conjuntas de Fiscalización</t>
  </si>
  <si>
    <t>Articulación institucional encaminada a la correcta fiscalización de títulos mineros</t>
  </si>
  <si>
    <t>Programación de Visitas Conjuntas entre ANM y Cortolima</t>
  </si>
  <si>
    <t>MESA DE TRABAJO COOBUPAC</t>
  </si>
  <si>
    <t>La Montañita</t>
  </si>
  <si>
    <t>Caquetá</t>
  </si>
  <si>
    <t>Información de estado de otorgamientos de títulos mineros en áreas ocupadas por firmantes del acuerdo de paz acompañados por la Honorable Senadora Sandra Ramírez</t>
  </si>
  <si>
    <t>Se articularon nuevas reuniones con GSA y el Grupo de Contratación a fin de absolver futuras dudas de los interesados</t>
  </si>
  <si>
    <t>COMITÉ DE MINAS E HIDROCARBUROS DEL DEPARTAMENTO DE CAQUETÁ</t>
  </si>
  <si>
    <t>Florencia</t>
  </si>
  <si>
    <t>Mixto</t>
  </si>
  <si>
    <t>Estado de los Títulos Mineros y Autorizaciones Temporales del Departamento de Caquetá</t>
  </si>
  <si>
    <t>Se entregó información del estado de los títulos activos con prerrogativa de explotación</t>
  </si>
  <si>
    <t>Se formuló la posibilidad de organizar capacitaciones a los alcaldes municipales en materia de amparos administrativos</t>
  </si>
  <si>
    <t>MESA DE TRABAJO DIRECCION DE IMPUESTOS Y ADUANAS NACIONALES DIAN</t>
  </si>
  <si>
    <t>Se brindó información sobre la manera de consultar datos de titulos mineros en los procesos de fiscalización tributaria que adelanta la entidad</t>
  </si>
  <si>
    <t>Se atendió la mesa de trabajo satisfactoriamente, proporcionando la información solicitada por la entidad tributaria</t>
  </si>
  <si>
    <t>REUNIÓN PTI TÍTULO MINERO 20391 MUNICIPIO PAUJIL CAQUETÁ</t>
  </si>
  <si>
    <t>Se aseoró a la Alcaldesa del Municipio del Paujil Caqueta sobre el procedimiento a seguir para la actualización del PTI del títilo minero No. 20391</t>
  </si>
  <si>
    <t>MESA TÉCNICA EL GRAN PORVENIR DEL LÍBANO</t>
  </si>
  <si>
    <t>Se proporcionó la asesoría correspondiente en materia de Fiscalización Minera a la apoderada de los títulos de las sociedades Gran Porvenir del Líbano y Tiger American Gold</t>
  </si>
  <si>
    <t>Se orientó a la apoderada a fin de mejorar la calidad de los productos presentados por las sociedades en cumplimiento de las obligaciones contractuales</t>
  </si>
  <si>
    <t>OFERTA INSTITUCIONAL ALCALDÍA ATACO - TOLIMA</t>
  </si>
  <si>
    <t>Ataco</t>
  </si>
  <si>
    <t>Se efectuó la oferta institucional de la ANM en el epacio abierto por la Alcaldía Municipal de Ataco</t>
  </si>
  <si>
    <t>Se requiere revisar con el GSA la situación social de minería sin titulo del municipio de Ataco - Tolima. Y la VSC procederá con la atención de Amparos Administrativos</t>
  </si>
  <si>
    <t>MESA TÉCNICA LA PLATA - HUILA</t>
  </si>
  <si>
    <t>La Plata</t>
  </si>
  <si>
    <t>Espacio para atender inquetudes del municipio beneficiario de autorizaciones temporales con el objeto de verificar el estado de las obligaciones de las mismas</t>
  </si>
  <si>
    <t>1. Realizar la evaluación de las AT
2. El municipio se comprometió a pagar las multas
3. El municipio se compromentió a ponerse al día en las obligaciones de las AT o a presentar las renuncias a las que no sean de su interés</t>
  </si>
  <si>
    <t>MESA TÉCNICA ISNOS - HUILA</t>
  </si>
  <si>
    <t>Isnos</t>
  </si>
  <si>
    <t>1. Realizar la evaluación de las AT
2.El municipio se compromentió a ponerse al día en las obligaciones de las AT o a presentar las renuncias a las que no sean de su interés</t>
  </si>
  <si>
    <t>ESCUELA DE MINERÍA PARA LA VIDA Y LA PAZ - MME</t>
  </si>
  <si>
    <t>Asesoría a Titules Mineros en Temas de Fiscalización y Formalización Minera</t>
  </si>
  <si>
    <t>Espacio abierto para absolver inquietudes en materia de Formalización y Fiscalización Minera</t>
  </si>
  <si>
    <t>Registro Fotográfico</t>
  </si>
  <si>
    <t xml:space="preserve">REUNIÓN MINISTERIO DE TRABAJO </t>
  </si>
  <si>
    <t>15/08/2024
5/09/2024</t>
  </si>
  <si>
    <t>Articulacion entre entidades a fin de definir una programación en 2025 para realizar visitas conjuntas para mejorar las condiciones laborales en el sector rural en torno a la minería</t>
  </si>
  <si>
    <t>Coordinación de Visitas Conjuntas ANM - MinTrabajo</t>
  </si>
  <si>
    <t>Definición de una programación para realizar visitas conjuntas entre ANM y MinTrabajo para capacitar sobre condiciones laborales en torno a la actividad minera en el sector rural</t>
  </si>
  <si>
    <t>REUNIÓN ALIANZA COLOMBIA LIBRE DE FRACKING Y COMUNIDAD DE FALAN Y FRIAS - TOLIMA</t>
  </si>
  <si>
    <t>Falan</t>
  </si>
  <si>
    <t>Se brindó información sobre el estado de lo títulos mineros del municipio de Falan - Tolima</t>
  </si>
  <si>
    <t>Listado de Asistencia - Teams</t>
  </si>
  <si>
    <t>Apertura de espacio para escuchar a una fracción de la comunidad de Falan, quienes expresan su desacuerdo con el otorgamiento de títulos mineros</t>
  </si>
  <si>
    <t>CAPACITACIÓN EN IDENTIFICACIÓN DE MERCURIO Y METALES PESADOS EN LA EPLOTACIÓN DE ORO ALUVIAL</t>
  </si>
  <si>
    <t>Capacitación en la que se proporcionó información sobre la identificación de mercurio en la explotación de oro dirigida a la Autoridad Ambiental CORTOLIMA y al Equipo Fiscalizador ANM</t>
  </si>
  <si>
    <t>Capacitación Cortolima - ANM</t>
  </si>
  <si>
    <t>Se atendió el espacio satisfactoriamente, proporcionando la información a la autoridad ambiental</t>
  </si>
  <si>
    <t>REUNIÓN FEDERACIÓN NACIONAL SINDICAL Y SOCIAL NUEVO LIDERAZGO CAMPESINO</t>
  </si>
  <si>
    <t>Espinal</t>
  </si>
  <si>
    <t>Asistencia a participar de la reunión convocada por  La FEDERACIÓN NACIONAL SINDICAL Y SOCIAL NUEVO LIDERAZGO CAMPESINO para socializar los servicios que presta la Entidad en la regulación y normativa de vigilancia en la explotación minera.</t>
  </si>
  <si>
    <t>La ANM participó pero el tema de interes de la comunidad fue principalmente la Restitución de Tierras</t>
  </si>
  <si>
    <t>INNOVACIÓN Y TÉCNOLOGÍA PARA LA FORMALIZACIÓN Y EL FOMENTO MINERO</t>
  </si>
  <si>
    <t>Reunión con Secretaría de Desarrollo Económico de la Gobernación del Tolima y Ministerio de Minas y Energía, en la que la ANM participó activamente para dialogar sobre temas de formalización y fiscalización minera</t>
  </si>
  <si>
    <t>Revisión de la política de Lucha contra la Minería Sin Título, sin perjuicio de la minería de subsistencia. 
Se propuso crear una Mesa Departamental encaminada a tratar temas de desarrollo económico del departamento del Tolima en torno a la actividad minera</t>
  </si>
  <si>
    <t>Reunión apoyo municipio de Samaniego</t>
  </si>
  <si>
    <t>Vicepresidencia de promoción y fomento</t>
  </si>
  <si>
    <t>Grupo socioambiental</t>
  </si>
  <si>
    <t>Samaniego</t>
  </si>
  <si>
    <t>Resolver dudas acerca del manejo de la plataforma Génesis</t>
  </si>
  <si>
    <t>Reunión de apoyo al municipio de Samaniego. Aporta al objetivo estratégico: "Consolidar el relacionamiento con los actores estratégicos de la minería"</t>
  </si>
  <si>
    <t>El enlace se compromete a averiguar con el grupo de regalías acerca del proceso para realizar la validación biométrica en el Sistema Autormatizado de Identificación Dactilar. Por otra parte, la alcaldía se compromete a hacer solicitud escrita para acceder a Génesis, debido al olvido de clave de un minero de la región</t>
  </si>
  <si>
    <t>Reunión autorización temporal 501348- Respuesta radicado 20241003228362</t>
  </si>
  <si>
    <t xml:space="preserve">Pasto </t>
  </si>
  <si>
    <t>Solventar dudas sobre los requerimientos y recomendaciones que se han emitido para el título minero 501348</t>
  </si>
  <si>
    <t>Reunión autorización temporal 501348- Respuesta radicado 20241003228362. Aporta al objetivo estratégico: "Consolidar el relacionamiento con los actores estratégicos de la minería"</t>
  </si>
  <si>
    <t>Se da por terminada la actividad satisfactoriamente sin compromisos</t>
  </si>
  <si>
    <t>Reunión titular cooperativa del distrito minero de la Llanada LTDA Coodmilla</t>
  </si>
  <si>
    <t>La Llanada</t>
  </si>
  <si>
    <t>Exponer la posibilidad de la suscripción de un convenio con el ministerio de Cultura para la realización de unas escuelas taller de joyería y verificar el interés de la cooperativa en participar</t>
  </si>
  <si>
    <t>Reunión con la cooperativa del distrito minero de la Llanada LTDA Coodmilla. Aporta al objetivo estratégico: "Consolidar el relacionamiento con los actores estratégicos de la minería"</t>
  </si>
  <si>
    <t>Capacitación ANNA Minería y visor geográfico para municipios del departamento de Nariño</t>
  </si>
  <si>
    <t>Vicepresidencia de contratación y titulación</t>
  </si>
  <si>
    <t>Grupo de catastro y registro minero</t>
  </si>
  <si>
    <t>Túquerres, Pasto, La Unión, Consacá, Leiva, Cumbitara, La Cruz, Policarpa, El tablón de Gómez, Cuaspud, Pupiales, Guachucal, Ipiales, Puerres</t>
  </si>
  <si>
    <t>Explicar y demostrar el uso de las diferentes utilidades tanto de la plataforma ANNA Minería como del visor geográfico</t>
  </si>
  <si>
    <t>Capacitación ANNA Minería y visor geográfico para municipios del departamento de Nariño. Aporta al objetivo estratégico: "Consolidar el relacionamiento con los actores estratégicos de la minería"</t>
  </si>
  <si>
    <t>Reunión ICQ-082214X</t>
  </si>
  <si>
    <t>Dar a conocer el estado de la evaluación de Plan de Trabajos y Obras del título ICQ-082214X, para pasar de reservas probables a probadas</t>
  </si>
  <si>
    <t>Reunión acerca de estado del trámite del PTO del título ICQ-082214X</t>
  </si>
  <si>
    <t>Mesa técnico jurídica de seguimiento a trámites de formalización minera y ambiental en el departamento de Nariño</t>
  </si>
  <si>
    <t>Presencial/Virtual</t>
  </si>
  <si>
    <t>Proporcionar información clave relacionada con el proceso de formalización de la pequeña minería, plantear algunas solicitudes que la Agencia (Vicepresidencia de Contratación y Titulación) tiene para la Corporación Autónoma Regional de Nariño, con ocasión de una sentencia judicial</t>
  </si>
  <si>
    <t>Mesa técnico jurídica de seguimiento a trámites de formalización minera y ambiental en el departamento de Nariño. Aporta al objetivo estratégico: "Consolidar el relacionamiento con los actores estratégicos de la minería"</t>
  </si>
  <si>
    <t>La agencia se compromete a enviar a Corponariño solicitud escrita de información requerida y Corponariño a dar respuesta oportuna</t>
  </si>
  <si>
    <t>Asesoría Municipio de Ricaurte (Nariño)</t>
  </si>
  <si>
    <t>Pasto, Ricaurte</t>
  </si>
  <si>
    <t>Brindar asesoría en lo que respecta al manejo de la plataforma Génesis y la minería de subsistencia</t>
  </si>
  <si>
    <t xml:space="preserve">Asesoría Municipio de Ricaurte acerca de la plataforma Génesis y minería de subsistencia. Aporta al objetivo estratégico: "Promover la eficiencia en el desarrollo de las actividades mineras". </t>
  </si>
  <si>
    <t>En enlace se compromete a enviar los manuales y la correspondiente presentación a los correos inscritos</t>
  </si>
  <si>
    <t>Consulta evaluación PTO título 15700</t>
  </si>
  <si>
    <t>Informar acerca del estado del trámite de evaluación del Plan de Trabajos y Obras con ocasión del trámite del derecho de preferencia, del título 15700</t>
  </si>
  <si>
    <t>Consulta evaluación PTO título 15700. Aporta al objetivo estratégico: "Consolidar el relacionamiento con los actores estratégicos de la minería"</t>
  </si>
  <si>
    <t>Apoyo temas mineros Alcaldía de la Llanada</t>
  </si>
  <si>
    <t>Apoyar en el uso de la plataforma Génesis para el descargue del certificado</t>
  </si>
  <si>
    <t xml:space="preserve">Apoyo temas mineros Alcaldía de la Llanada. Aporta al objetivo estratégico: "Promover la eficiencia en el desarrollo de las actividades mineras". </t>
  </si>
  <si>
    <t>Intercambio imágenes satelitales sitios de compensación ANM- Corponariño</t>
  </si>
  <si>
    <t>Atender solicitud de Corponariño, en cuanto a los servicios del centro de imágenes de la ANM (equipo de observación geoespacial OEG) para determinar la realización de actividades de compensación por parte de titulares</t>
  </si>
  <si>
    <t>Intercambio imágenes satelitales sitios de compensación ANM- Corponariño. Aporta al objetivo estratégico: "Fomentar la aplicación de buenas prácticas geológico mineras, sociales y ambientales"</t>
  </si>
  <si>
    <t>Corponariño se compromete a enviar 10 polígonos priorizados para que se traslade el requerimiento al Equipo de Observación Geoespacial de la ANM</t>
  </si>
  <si>
    <t>Reunión resguardo indígena de Yascual Zonas Mineras Indígenas</t>
  </si>
  <si>
    <t>Túquerres</t>
  </si>
  <si>
    <t>Solventar dudas de las pesonas del resguado y la asociación que se encuentran presentes, acerca de las figuras adecuadas para regular la explotación que se viene presentando en el resguardo indígena</t>
  </si>
  <si>
    <t>Reunión con el resguardo indígena de Yascual Zonas Mineras Indígenas. Aporta al objetivo estratégico: "Fomentar la aplicación de buenas prácticas geológicomineras, sociales y ambientales."</t>
  </si>
  <si>
    <t>La agencia se compromete a programar una nueva reunión para exponer a la comunidad una propuesta de creación de Area de Reserva Especial</t>
  </si>
  <si>
    <t>Capacitación alcaldías municipales</t>
  </si>
  <si>
    <t>Realizar capacitación en temas mineros con la participación de Corponariño, ANM y Procuraduría</t>
  </si>
  <si>
    <t xml:space="preserve">Capacitación alcaldías municipales. Aporta al objetivo estratégico: "Promover la eficiencia en el desarrollo de las actividades mineras". </t>
  </si>
  <si>
    <t>Reunión con Gobernación de Nariño</t>
  </si>
  <si>
    <t>Atender inquietudes de personal de la Gobernación de Nariño</t>
  </si>
  <si>
    <t xml:space="preserve">Reunión con Gobernación de Nariño. Aporta al objetivo estratégico: "Promover la eficiencia en el desarrollo de las actividades mineras". </t>
  </si>
  <si>
    <t>PAR Pasto se compromete a envíar presentación</t>
  </si>
  <si>
    <t>Reunión con titular 0002-52</t>
  </si>
  <si>
    <t>Dar respuesta a consulta jurídica y técnica del titular expediente 0002-52 relacionada con la evaluación del PTI</t>
  </si>
  <si>
    <t>Reunión con titular 0002-52. Aporta al objetivo estratégico: "Consolidar el relacionamiento con los actores estratégicos de la minería"</t>
  </si>
  <si>
    <t>Reunión con titular Licencia de explotación 17138</t>
  </si>
  <si>
    <t>Resolver consulta relacionada con autorización temporal y títulos vigentes</t>
  </si>
  <si>
    <t>Reunión con titular Licencia de explotación 17138. Aporta al objetivo estratégico: "Consolidar el relacionamiento con los actores estratégicos de la minería"</t>
  </si>
  <si>
    <t>Reunión título ARE-TB8-10401</t>
  </si>
  <si>
    <t>Atender inquietudes de titulares relacionada con las obligaciones pendientes</t>
  </si>
  <si>
    <t>Reunión título ARE-TB8-10401. Aporta al objetivo estratégico: "Consolidar el relacionamiento con los actores estratégicos de la minería"</t>
  </si>
  <si>
    <t>Reunión Consorcio CMC</t>
  </si>
  <si>
    <t>Dar respuesta a inquietudes acerca del cumplimiento de requerimientos hechos al título</t>
  </si>
  <si>
    <t>Reunión Consorcio CMC. Aporta al objetivo estratégico: "Consolidar el relacionamiento con los actores estratégicos de la minería"</t>
  </si>
  <si>
    <t>Reunión título QBD-15391</t>
  </si>
  <si>
    <t>Resolver preguntas relacionadas con los requerimientos por cumplir del título</t>
  </si>
  <si>
    <t>Reunión título QBD-15391. Aporta al objetivo estratégico: "Consolidar el relacionamiento con los actores estratégicos de la minería"</t>
  </si>
  <si>
    <t>Mesa técnica título 0246-52 - respuesta radicado 20241003388752</t>
  </si>
  <si>
    <t>Concretar algunos puntos de la actualización del PTI</t>
  </si>
  <si>
    <t>Mesa técnica título 0246-52 - respuesta radicado 20241003388752. Aporta al objetivo estratégico: "Consolidar el relacionamiento con los actores estratégicos de la minería"</t>
  </si>
  <si>
    <t>El titular se compromete a realizar las correcciones indicadas</t>
  </si>
  <si>
    <t>Reunión título 7464 - respuesta radicado 20241003380482</t>
  </si>
  <si>
    <t>Tratar respuesta al Auto 357 del 17 de julio de 2024- notificado por estado No. 066 del 18 de julio de 2024 (Exp 7464), relacionado con el tema de instrumento ambiental, específicamente con relación a la respuesta que se dio con radicado No. 20241003378562</t>
  </si>
  <si>
    <t>Reunión título 7464 - respuesta radicado 20241003380482. Aporta al objetivo estratégico: "Consolidar el relacionamiento con los actores estratégicos de la minería"</t>
  </si>
  <si>
    <t>El titular se compremete a atender los requerimientos y recomendaciónes  de la Agencia</t>
  </si>
  <si>
    <t>Reunión título 508079 - respuesta radicado 20241003387882</t>
  </si>
  <si>
    <t>Verificar los mecanismos de coordinación que manejan entre entidades al momento de evaluar y avalar los instrumentos requisitos para realizar actividades de explotación en el área del titulo minero</t>
  </si>
  <si>
    <t>Reunión título 508079 - respuesta radicado 20241003387882. Aporta al objetivo estratégico: "Consolidar el relacionamiento con los actores estratégicos de la minería"</t>
  </si>
  <si>
    <t>Solicitud de leqalización minera ODM-15061 /NF7-15141</t>
  </si>
  <si>
    <t>Dar respuesta a inquietudes relacionadas con la solicitud de legalización</t>
  </si>
  <si>
    <t>Solicitud de leqalización minera ODM-15061 /NF7-15141. Aporta al objetivo estratégico: "Consolidar el relacionamiento con los actores estratégicos de la minería"</t>
  </si>
  <si>
    <t>Reunión LFF-10581 - Respuesta a radicado 20241003397452</t>
  </si>
  <si>
    <t>Atender consultas acerca de requerimiento Auto PAR 393 del 03 d sept 2024 y CT GET 522 de 2024- PTO</t>
  </si>
  <si>
    <t>Reunión LFF-10581 - Respuesta a radicado 20241003397452. Aporta al objetivo estratégico: "Consolidar el relacionamiento con los actores estratégicos de la minería"</t>
  </si>
  <si>
    <t>El titular se compromte a atender los requerimientos hechos en auto</t>
  </si>
  <si>
    <t>Reunión información Génesis</t>
  </si>
  <si>
    <t>Socializar información con respecto a capacitación en RUCOM y GENESIS que se realizará el 03/10/2024 en cumplimiento de solicitud de la Procuraduría</t>
  </si>
  <si>
    <t>Reunión información Génesis. Aporta al objetivo estratégico: "Promover la eficiencia en el desarrollo de las actividades mineras".</t>
  </si>
  <si>
    <t>La agencia se compromete a brindar la capacitación a todas las alcaldias del departamento de Nariño</t>
  </si>
  <si>
    <t>Atención al usuario- Cesión de contrato IIB-14051</t>
  </si>
  <si>
    <t xml:space="preserve">Solucionar dudas acerca del trámite de cesión </t>
  </si>
  <si>
    <t>Atención al usuario- Cesión de contrato IIB-14051. Aporta al objetivo estratégico: "Consolidar el relacionamiento con los actores estratégicos de la minería"</t>
  </si>
  <si>
    <t>El usuario se compromete a radicar oposición a desistimiento de cesión</t>
  </si>
  <si>
    <t>Revisión resolución 000881 de 04/10/2024- EXP IFF-10141</t>
  </si>
  <si>
    <t>Explicar las causales de caducidad del título minero y el estado actual del titulo, así como las sanciones accesorias a la caducidad</t>
  </si>
  <si>
    <t>Revisión resolución 000881 de 04/10/2024- EXP IFF-10141. Aporta al objetivo estratégico: "Consolidar el relacionamiento con los actores estratégicos de la minería"</t>
  </si>
  <si>
    <t>Finaliza la reunión satisfactoriamente sin compromisos</t>
  </si>
  <si>
    <t>Mesa de trabajo evaluación PGS EXP ARE-RLJ-08001X</t>
  </si>
  <si>
    <t>Resolver inquietudes sobre términos de referencia de evaluación y construcción de lso PGS, así como de las novedades de la evaluación</t>
  </si>
  <si>
    <t>Gestión Integral para el Seguimiento y Control a los Títulos Mineros.</t>
  </si>
  <si>
    <t>Mesa de trabajo evaluación PGS EXP ARE-RLJ-08001X. Aporta al objetivo estratégico: "Consolidar el relacionamiento con los actores estratégicos de la minería"</t>
  </si>
  <si>
    <t>Mesa técnica título JDI-11421- Respuesta radicado 20241003464252</t>
  </si>
  <si>
    <t>Atender las preguntas del titular acerca de los requerimientos hechos en el estado PARP-094 del 09 de octubre 2024</t>
  </si>
  <si>
    <t>Mesa técnica título JDI-11421- Respuesta radicado 20241003464252. Aporta al objetivo estratégico: "Consolidar el relacionamiento con los actores estratégicos de la minería"</t>
  </si>
  <si>
    <t>El titular se compromete a acatar las recomendaciones y atender los requerimientos del estado 094</t>
  </si>
  <si>
    <t>Consulta expedientes Alisales</t>
  </si>
  <si>
    <t>Aclarar los requerimientos pendientes y el estado de los títulos 12020, GKP-083, HI4-14141</t>
  </si>
  <si>
    <t>Consulta expedientes Alisales- Respuesta radicado 20241003464252. Aporta al objetivo estratégico: "Consolidar el relacionamiento con los actores estratégicos de la minería"</t>
  </si>
  <si>
    <t>Centro Integrado de Información e Inteligencia Minero Ambiental - CI3MA</t>
  </si>
  <si>
    <t>Dar a conocer el estado actual de algunos títulos mineros y conocer el reporte de Corponariño y la Policia acerca de los mismos</t>
  </si>
  <si>
    <t>Centro Integrado de Información e Inteligencia Minero Ambiental - CI3MA. Aporta al objetivo estratégico: "Consolidar el relacionamiento con los actores estratégicos de la minería"</t>
  </si>
  <si>
    <t>Reunión Coodmilla- Respuesta radicado 20241003477952</t>
  </si>
  <si>
    <t>Dar respuesta a las inquietudes que presentan los titulares sobre el estado y obligaciones del expediente minero</t>
  </si>
  <si>
    <t>Reunión Coodmilla- Respuesta radicado 20241003477952. Aporta al objetivo estratégico: "Consolidar el relacionamiento con los actores estratégicos de la minería"</t>
  </si>
  <si>
    <t>El titular se compromete a dar respuesta a los requerimientos de acuerdo a lo aclarado</t>
  </si>
  <si>
    <t>Reunión título 15700 - Respuesta radicado 20241003461922</t>
  </si>
  <si>
    <t>Aclarar dudas del tema de la viabilidad para el paso a contrato de concesión de la licencia de explotación 15700.</t>
  </si>
  <si>
    <t>Reunión título 15700 - Respuesta radicado 20241003461922. Aporta al objetivo estratégico: "Consolidar el relacionamiento con los actores estratégicos de la minería"</t>
  </si>
  <si>
    <t>Reunión título GFR-111- Respuesta radicado 20241003464152</t>
  </si>
  <si>
    <t>Responder a dudas acerca de la actualización del PTO</t>
  </si>
  <si>
    <t>Reunión título GFR-111- Respuesta radicado 20241003464152. Aporta al objetivo estratégico: "Consolidar el relacionamiento con los actores estratégicos de la minería"</t>
  </si>
  <si>
    <t>El titular se compromete a presentar la actualización del instrumento técnico, de acuerdo a lineamientos</t>
  </si>
  <si>
    <t>Jornada retroalimentación evaluación PGS</t>
  </si>
  <si>
    <t>Resolver inquietudes acerca de los términos para evaluación del PGS</t>
  </si>
  <si>
    <t>Jornada retroalimentación evaluación PGS. Aporta al objetivo estratégico: "Consolidar el relacionamiento con los actores estratégicos de la minería"</t>
  </si>
  <si>
    <t>Socialización seguimiento Plan de Gestión Social</t>
  </si>
  <si>
    <t>Exponer las referencias legales y criterios para la evalución de Planes de Gestión Social, así como dar respuesta a los interrogantes de los interesados</t>
  </si>
  <si>
    <t>Socialización seguimiento Plan de Gestión Social. Aporta al objetivo estratégico: "Consolidar el relacionamiento con los actores estratégicos de la minería"</t>
  </si>
  <si>
    <t>Mesa de trabajo- Plan de Gestión Social- EXP NHG-15401</t>
  </si>
  <si>
    <t>Dar a conocer los términos de referencia para la elaboración del PGS, indicar las novedades de evalluación y retroalmentar acerca de dudas finales</t>
  </si>
  <si>
    <t>Mesa de trabajo- Plan de Gestión Social- EXP NHG-15401. Aporta al objetivo estratégico: "Consolidar el relacionamiento con los actores estratégicos de la minería"</t>
  </si>
  <si>
    <t>Consulta trámite de cesión de derecho IIB-14051</t>
  </si>
  <si>
    <t>Aclarar las inquietudes del titular acerca del trámite de cesión de derecho</t>
  </si>
  <si>
    <t>Consulta trámite de cesión de derecho IIB-14051. Aporta al objetivo estratégico: "Consolidar el relacionamiento con los actores estratégicos de la minería"</t>
  </si>
  <si>
    <t>Reunión título DDT-10371</t>
  </si>
  <si>
    <t>Dar respuesta a las dudas respecto de la entrega del PGS</t>
  </si>
  <si>
    <t>Reunión título DDT-10371. Aporta al objetivo estratégico: "Consolidar el relacionamiento con los actores estratégicos de la minería"</t>
  </si>
  <si>
    <t>El titular se compromete a presentar el PGS en el término solicitado</t>
  </si>
  <si>
    <t>Reunión consulta temas Alisales</t>
  </si>
  <si>
    <t>Resolver inquietudes acerca de los títulos de Alisales</t>
  </si>
  <si>
    <t xml:space="preserve">Gestión Integral para el Seguimiento y Control a los Títulos Mineros. </t>
  </si>
  <si>
    <t>Reunión consulta temas Alisales. Aporta al objetivo estratégico: "Consolidar el relacionamiento con los actores estratégicos de la minería"</t>
  </si>
  <si>
    <t>Foro minero ambiental "Por la construcción de una minería para la vida en Putumayo"</t>
  </si>
  <si>
    <t>Exponer temas relacionados con minería de subsistencia, así como formalización minera y cuidado del ambiente</t>
  </si>
  <si>
    <t>Foro minero ambiental "Por la construcción de una minería para la vida en Putumayo". Aporta al objetivo estratégico: "Consolidar el relacionamiento con los actores estratégicos de la minería"</t>
  </si>
  <si>
    <t>Mesa técnica PTE Autorización Temporal 503695- Respuesta radicado 20249080384262</t>
  </si>
  <si>
    <t>Revisar los requerimientos hechos en el auto 525 al PTE</t>
  </si>
  <si>
    <t>Mesa técnica PTE Autorización Temporal 503695- Respuesta radicado 20249080384262. Aporta al objetivo estratégico: "Consolidar el relacionamiento con los actores estratégicos de la minería"</t>
  </si>
  <si>
    <t>Reunión título HI8-14391</t>
  </si>
  <si>
    <t>Dar a conocer el estado del título y las obligaciones pendientes</t>
  </si>
  <si>
    <t xml:space="preserve">Gestión Integral para el Seguimiento y Control a los Títulos Mineros.  </t>
  </si>
  <si>
    <t>Reunión título HI8-14391. Aporta al objetivo estratégico: "Consolidar el relacionamiento con los actores estratégicos de la minería"</t>
  </si>
  <si>
    <t>El titular se compromete a agilizar cumplimiento de obligaciones</t>
  </si>
  <si>
    <t>Reunión EXP MLM 15401 - Respuesta a rads. 20241003549612- 20241003549602- 20241003549592- 20241003549572</t>
  </si>
  <si>
    <t>Explicar el proceso de cobro coactivo 29- 2021, dudas originadas por proceso de embargo</t>
  </si>
  <si>
    <t>Reunión EXP MLM 15401 - Respuesta a rads. 20241003549612- 20241003549602- 20241003549592- 20241003549572. Aporta al objetivo estratégico: "Consolidar el relacionamiento con los actores estratégicos de la minería"</t>
  </si>
  <si>
    <t>Respuesta rad. 20241003564782- Mesa técnica título NJ4-14481</t>
  </si>
  <si>
    <t>Proveer orientación técnica del trámite para la solicitud de modificación del PTO para aumento de volúmenes</t>
  </si>
  <si>
    <t>Respuesta rad. 20241003564782- Mesa técnica título NJ4-14481. Aporta al objetivo estratégico: "Consolidar el relacionamiento con los actores estratégicos de la minería"</t>
  </si>
  <si>
    <t>Reunión PUEE- EXP CBG-111 - 16819</t>
  </si>
  <si>
    <t>Indicar el estado actual del trámite EXP CBG-111, 16819 e informar el estado del PTI LEE 16819 - Solucionar inquietudes al respecto</t>
  </si>
  <si>
    <t xml:space="preserve">Gestión Integral para el Seguimiento y Control a los Títulos Mineros. La atención se realizó de manera ágil, con buen trato, conocimiento y competencia del personal y tiempo de espera adecuado con una valoración general de atención como: excelente </t>
  </si>
  <si>
    <t>Reunión PUEE- EXP CBG-111 - 16819. Aporta al objetivo estratégico: "Consolidar el relacionamiento con los actores estratégicos de la minería"</t>
  </si>
  <si>
    <t>Consulta Plan de Gestión Social ARE- TB8-10401</t>
  </si>
  <si>
    <t>Explicar el estado actual de la evaluación del PGS, alcance y respuesta de visita y el sustento de la explotación por fuera del área</t>
  </si>
  <si>
    <t>Consulta Plan de Gestión Social ARE- TB8-10401. Aporta al objetivo estratégico: "Consolidar el relacionamiento con los actores estratégicos de la minería"</t>
  </si>
  <si>
    <t>La agencia se compromete a publicar prontamente la evaluación del PGS</t>
  </si>
  <si>
    <t>Mesa técnica HJN-09581X - Respuesta rads. 20241003546152 y 20241003546162</t>
  </si>
  <si>
    <t>Ayudar a aclarar algunos puntos acerca de la actualización del PTO</t>
  </si>
  <si>
    <t>Mesa técnica HJN-09581X - Respuesta rads. 20241003546152 y 20241003546162. Aporta al objetivo estratégico: "Consolidar el relacionamiento con los actores estratégicos de la minería"</t>
  </si>
  <si>
    <t>El titular se compromete a efectuar las correcciones indicadas</t>
  </si>
  <si>
    <t>Reunión título 0270-52</t>
  </si>
  <si>
    <t>Informar acerca del estado del titulo y las obligaciones pendientes</t>
  </si>
  <si>
    <t>Reunión título 0270-52. Aporta al objetivo estratégico: "Consolidar el relacionamiento con los actores estratégicos de la minería"</t>
  </si>
  <si>
    <t>El titular se compromete cumplir con los requerimientos señalados</t>
  </si>
  <si>
    <t>Mesa técnica títulos 506041 y 506039 - Respuesta rad- 20241003558942</t>
  </si>
  <si>
    <t>Aclarar las dudas con respecto a los requerimientos realizados en los autos517 y 518 del 2024</t>
  </si>
  <si>
    <t>Mesa técnica títulos 506041 y 506039 - Respuesta rad- 20241003558942. Aporta al objetivo estratégico: "Consolidar el relacionamiento con los actores estratégicos de la minería"</t>
  </si>
  <si>
    <t>Reunión asesor ing Roberto Navia- Respuesta rad. 20241003554612</t>
  </si>
  <si>
    <t>Responder preguntas relacionadas con manuales de control de producción en canteras, regalías, y FBM</t>
  </si>
  <si>
    <t>Reunión asesor ing Roberto Navia- Respuesta rad. 20241003554612. Aporta al objetivo estratégico: "Consolidar el relacionamiento con los actores estratégicos de la minería"</t>
  </si>
  <si>
    <t>El asesor se compromete cumplir con las obligaciones pendientes</t>
  </si>
  <si>
    <t>La Dorada</t>
  </si>
  <si>
    <t>Honda</t>
  </si>
  <si>
    <t>Victoria</t>
  </si>
  <si>
    <t>Puerto López</t>
  </si>
  <si>
    <t>Chaparral</t>
  </si>
  <si>
    <t>Coyaima</t>
  </si>
  <si>
    <t>Soacha</t>
  </si>
  <si>
    <t>Cucunuba</t>
  </si>
  <si>
    <t>La Esperanza</t>
  </si>
  <si>
    <t>Norte de Santander</t>
  </si>
  <si>
    <t>Nemocón</t>
  </si>
  <si>
    <t>Lenguazaque</t>
  </si>
  <si>
    <t>Quipama</t>
  </si>
  <si>
    <t>Boyacá</t>
  </si>
  <si>
    <t>Maripi</t>
  </si>
  <si>
    <t>Tunungua</t>
  </si>
  <si>
    <t>Briceño</t>
  </si>
  <si>
    <t>Otanche</t>
  </si>
  <si>
    <t>Pauna</t>
  </si>
  <si>
    <t>San Pablo de Borbur</t>
  </si>
  <si>
    <t>Muzo</t>
  </si>
  <si>
    <t xml:space="preserve">No  </t>
  </si>
  <si>
    <t>Cimitarra</t>
  </si>
  <si>
    <t>Barrancabermeja</t>
  </si>
  <si>
    <t>Guapi</t>
  </si>
  <si>
    <t>Reunion Concejo Municipal del Gestion del Riesgo de Desastres- El cerrito Valle</t>
  </si>
  <si>
    <t>PAR Cali</t>
  </si>
  <si>
    <t>Cerrito</t>
  </si>
  <si>
    <t>Valle del Cauca</t>
  </si>
  <si>
    <t>Reunión Extraordinaria del consejo municipal de gestión de Riesgo de Desastre, con el objetivo de socializar las acciones adelantadas en la quebrada la Honda, relacionadas con la titularidad minera de la región</t>
  </si>
  <si>
    <t>Mesa Técnico - Jurídica de Seguimiento a trámites de formalización con las autoridades minera y ambiental en el departamento del Cauca</t>
  </si>
  <si>
    <t xml:space="preserve"> Participar en el Establecimiento de la Mesa Técnico - Jurídica de Seguimiento a trámites de formalización con las autoridades minera y ambiental en el departamento del Cauca ,convocada por el Ministerio de Minas y Energía.</t>
  </si>
  <si>
    <t>Mesa Interinstitucional para la paz del Cauca. Reciban un afectuoso saludo de UIAP, con el fin de adelantar acciones articuladas como se planteo en la reunión anterior de la MIP y de esta manera poder visibilizar el trabajo que desde cada institución se lleva a cabo en pro de la paz y la implementación del acuerdo</t>
  </si>
  <si>
    <t>Taller de cierre del proyecto planetGOLD Colombia, resultados y retos en las regiones del Norte y Pacífico Caucano</t>
  </si>
  <si>
    <t xml:space="preserve">Cali </t>
  </si>
  <si>
    <t>Participar en jornadas con comunidades negras afrocolombianas raizales y palenqueras cumplimiento de los acuerdos derivados de la consulta previa plan nacional de desarrollo 2022-2026 con los pueblos y comunidades étnicas</t>
  </si>
  <si>
    <t>Buenaventura</t>
  </si>
  <si>
    <t>Participación "Jornada de Orientación sobre Formalización y Adopción de Buenas Prácticas Mineras, con el fin de hacer Jornada de Orientación sobre Formalización y Adopción de Buenas Prácticas Mineras</t>
  </si>
  <si>
    <t>Santander de Quilichao</t>
  </si>
  <si>
    <t>Participación en CONVOCATORIA REUNIÓN EXTRAORDINARIA EN ZARAGOZA-BUENAVENTURA-VALLE DEL CAUCA. En atención  a lo indicado en reunión realizada el día Lunes 11 de noviembre de 2024 (Interinstitucional).</t>
  </si>
  <si>
    <t>Se da por terminada la actividad satisfactoriamente, se programan mesas de negociacion en la ciudad de Bogota.</t>
  </si>
  <si>
    <t>Asistir a los eventos PND GUAPI TIMBIQUI, Jornada en los municipios de Guapi y Timbiquí, para atender comunidades NARPz.</t>
  </si>
  <si>
    <t>Guapi-Timbiqui</t>
  </si>
  <si>
    <t>Participará en el dialogo entre el comité de mineros de la comunidad de Zaragoza en el Consejo Comunitario de Alto Medio Rio Dagua y las entidades del Estado el día 21 de noviembre de 2024, se realizó instalación de mesa técnica y se acordó la realización de una nueva reunión en las instalaciones de el Ministerio del Interior en la ciudad de Bogotá, en la cual participarían voceros de la Asociación Minera y funcionarios del nivel directivo del gobierno nacional para atender la problemática de minería existente en esta zona del país. se acordó nueva reunión en la cuidad de Bogotá el día 03 de diciembre de 2024</t>
  </si>
  <si>
    <t>Se da por terminada la actividad satisfactoriamente, Se programo submesa tecnica en el PAR CALI para determinar areas suceptibles a contratar por parte de la comunidad</t>
  </si>
  <si>
    <t>Mesa tecnica Minera, Municipio de Jamundi, Concejos comunitarios NARP</t>
  </si>
  <si>
    <t>Jamundi</t>
  </si>
  <si>
    <t>Concertación del Plan Integral de Implementación del Decreto 1396 de2023 ante la Comisión Quinta del Espacio Nacional de Consulta Previa</t>
  </si>
  <si>
    <t>Cali</t>
  </si>
  <si>
    <t>Participará en el dialogo entre el comité de mineros de la comunidad de Zaragoza en el Consejo Comunitario de Alto Medio Rio Dagua y las entidades del Estado el día 16 de diciembre de 2024, se realizó sub mesa técnica para la ubicacion de posibles areas de interes para realizar solicitudes de contrato de concesion en el territorio</t>
  </si>
  <si>
    <t>Se da por terminada la actividad satisfactoriamente, la comunidad del Cconcejo Comunicatrio se llevo la informacion para socializacion d ela misna y toda de decision por parte de ellos, la entodad queda pendente para proceder,</t>
  </si>
  <si>
    <t>Participar en la Mesa de Seguimiento a los puntos concertados que se llevará a cabo el próximo 19 de diciembre de 2024 en la vereda de Altamira, Municipio de La Vega, Cauca, con el propósito de atender directamente las inquietudes de las comunidades sobre las actividades mineras en la región.</t>
  </si>
  <si>
    <t>La Vega</t>
  </si>
  <si>
    <t>participar en la Mesa de Seguimiento a los puntos concertados que se llevará a cabo el próximo 19 de diciembre de 2024 en la vereda de Altamira, Municipio de La Vega, Cauca, con el propósito de atender directamente las inquietudes de las comunidades sobre las actividades mineras en la región.</t>
  </si>
  <si>
    <t>Se da por terminada la actividad satisfactoriamente</t>
  </si>
  <si>
    <t>Mesa Interinstitucional para la paz del Cauca</t>
  </si>
  <si>
    <t xml:space="preserve">Implementación del acuerdo de paz en el departamento del Cauca </t>
  </si>
  <si>
    <t>Listado de asistencia</t>
  </si>
  <si>
    <t xml:space="preserve">Mesa Interinstitucional para la paz del Cauca: 
23 de julio de 2024
Se dio a conocer la oferta institucional de la ANM en territorio, así como el impulso que se da desde la entidad a los procesos de formalización minera. 
</t>
  </si>
  <si>
    <t xml:space="preserve">Como se expreso en el espacio, es necesario que desde Presidencia que hacen el llamado a ANM se concrete el aporte que pueda brindar la ANM a la mesa. </t>
  </si>
  <si>
    <t xml:space="preserve">Mesa Interinstitucional para la Paz del Valle del Cauca </t>
  </si>
  <si>
    <t xml:space="preserve">Valle del Cauca </t>
  </si>
  <si>
    <t xml:space="preserve">Implementación del acuerdo de paz en el departamento del Valle del Cauca </t>
  </si>
  <si>
    <t xml:space="preserve">Mesa Interinstitucional para la paz del Valle del Cauca: 
26 de noviembre de 2024
Se dio a conocer la oferta institucional de la ANM en territorio, así como el impulso que se da desde la entidad a los procesos de formalización minera. 
</t>
  </si>
  <si>
    <t>Socialización pedagógica en el marco de los procesos de formalización minera</t>
  </si>
  <si>
    <t xml:space="preserve">Analisis de efectividad de los mecanismos de formalización minera </t>
  </si>
  <si>
    <t>Espacio de dialogo y relacionamiento. Listado de asistencia</t>
  </si>
  <si>
    <t xml:space="preserve">Socialización pedagógica en el marco de los procesos de formalización minera
03 de diciembre de 2024
Analizar con los asistentes si los procesos de formalización existentes son demorados o rápidos; si son eficientes; cuáles son las causales de desistimiento de los trámites de formalización minera. Aunado a lo anterior, se socializa la metodología de medición de efectividad de la formalización minera. 
</t>
  </si>
  <si>
    <t xml:space="preserve">Un espacio muy enriquecedor para sensibilizar a los asistentes, incluidos quienes particpamos en nombre de la ANM sobre los retos y desafios que enfrenta el minero que planea formalizarse. Aunado a lo anterior, abre la puerta para que desde el PARC surta la necesidad de solicitar dentro del programa de capacitaciones del próximo año, un espacio para hablar sobre las once figuras de formalización existentes. </t>
  </si>
  <si>
    <t>Mesa tecnica titulo minero No. 13129</t>
  </si>
  <si>
    <t>Mesa técnica con el fin de resolver unas dudas
frente al Plan de Gestión Social  en cumplimiento de la obligación contractual.</t>
  </si>
  <si>
    <t>Gestión Integral para el Seguimiento y Control a los Títulos Mineros, la reunion se programo en horario a partir de las 09 am se vinculo el equipo interdisciplinario, conformado por la representante legal, la profesional en ingenieria ambiental y la gestora social, se abrio un espacio de dialogo tecnico para atender lo requerido por el titular.</t>
  </si>
  <si>
    <t>Se cumplio el objetivo pretendido por la sociedad titular y se presentó en Plan de gestion social en cumplomiento de la obligacion contractual, derivada del acta de prorroga del contrato.</t>
  </si>
  <si>
    <t>Mesa técnica Título 3155</t>
  </si>
  <si>
    <t xml:space="preserve">Valle </t>
  </si>
  <si>
    <t>Se programa mesa técnica para atender inquietudes relacionadas con los requerimientos realizados mediante Auto PARC-0572 del 06 de junio de 2024 - Título Minero 3155</t>
  </si>
  <si>
    <t>Gestión Integral para el Seguimiento y Control a los Títulos Mineros. La atención se realizó de manera ágil, con buen trato, conocimiento y competencia del persona</t>
  </si>
  <si>
    <t xml:space="preserve">Reunión con titular minero, apoderados y/o autorizados de expedientes </t>
  </si>
  <si>
    <t>se resuelven Inquietudes relacionadas con los requerimientos realizados mediante Auto PARC-0572 del 06 de junio de 2024</t>
  </si>
  <si>
    <t>Mesa técnica Título  FLU-12A</t>
  </si>
  <si>
    <t>Se programa mesa técnica para atender inquietudes relacionadas con los requerimientos realizados mediante AUTO_PAR CALI No
277</t>
  </si>
  <si>
    <t>se resuelven Inquietudes relacionadas con los requerimientos realizados mediante Auto PARC-277</t>
  </si>
  <si>
    <t>Mesa técnica Título  20211</t>
  </si>
  <si>
    <t>Se programa mesa técnica para atender inquietudes relacionadas con los requerimientos realizados</t>
  </si>
  <si>
    <t xml:space="preserve">se resuelven Inquietudes relacionadas con los requerimientos realizados </t>
  </si>
  <si>
    <t>Mesa técnica Título  4317</t>
  </si>
  <si>
    <t>Se programa mesa técnica para atender inquietudes relacionadas con los requerimientos realizados de Recursos y Reservas</t>
  </si>
  <si>
    <t>Mesa técnica Título  KAQ-11061-007</t>
  </si>
  <si>
    <t>Mesa técnica Título  CJ4-111</t>
  </si>
  <si>
    <t>Se programa mesa técnica para atender inquietudes relacionadas con los requerimientos realizados AUTO 945 /OCT 2024</t>
  </si>
  <si>
    <t>se resuelven Inquietudes relacionadas con los requerimientos realizados AUTO 945 /OCT 2024</t>
  </si>
  <si>
    <t>ESCUELA MINERA PARA  LA VIDA Y LA PAZ  (MIN-MINAS)</t>
  </si>
  <si>
    <t xml:space="preserve">Suarez </t>
  </si>
  <si>
    <t>PLAN ⁄NICO DE LEGALIZACION Y FORMALIZACION MINERA</t>
  </si>
  <si>
    <t>Espacios de diálogo, mesas de trabajo,</t>
  </si>
  <si>
    <t xml:space="preserve">Se resolvieron dudas y preguntas de nuestros grupos </t>
  </si>
  <si>
    <t>Mesa técnica título minero DF7-152</t>
  </si>
  <si>
    <t>Brindar información y resolver dudas frente al documento metodología de la producción</t>
  </si>
  <si>
    <t>Mesa técnico-jurídica de seguimiento a procesos de formalización - Minminas - ANM</t>
  </si>
  <si>
    <t>Brindar información a mineros del PND 2022-2026, distritos mineros, plan único de legalización y formalización, modelo de gestión de gobernanza 2024-2027, procedencia o no de la consulta previa, terminos de referencia para las licencias ambientales temporales</t>
  </si>
  <si>
    <t>Mesa técnica título minero RPP-432</t>
  </si>
  <si>
    <t>Brindar información y resolver dudas frente a lo requerido en el Auto PARC No. 514 del 29/05/2024</t>
  </si>
  <si>
    <t>Mesa de trabajo casos mineros Jamundí - Solicitud por parte de la Alcaldía de Jamundí</t>
  </si>
  <si>
    <t>Resolver dudas frente a compentecias de ejecución de amparos administrativos por parte de la Alcaldía</t>
  </si>
  <si>
    <t>Visita verificación toma muestras "Minera El Roble S.A." Buenaventura - Valle del cauca</t>
  </si>
  <si>
    <t>Verificar toma de muestras de la garantia otrogada a la empresa minera "El Roble S.A.S."</t>
  </si>
  <si>
    <t>Espacio de verificación para toma de muestras del material</t>
  </si>
  <si>
    <t>visita de verificación para realizar toma de muestras de la garantía
otorgada a empresa “Minera El Roble S.A.S.” dentro de la facilidad de la facilidad de pago
otorgada por el Grupo de Cobro Coactivo mediante Resoluciones 230 del 27/12/2021 y 75
del 13/06/2022, dentro del Contrato de Concesión No. 9319. Esta visita se realizó en el
municipio de Buenaventura</t>
  </si>
  <si>
    <t xml:space="preserve">Se realizó acompañamiento en visita de verificación para realizar toma de muestras de la garantía
otorgada a empresa “Minera El Roble S.A.S.” dentro de la facilidad de la facilidad de pago
otorgada por el Grupo de Cobro Coactivo mediante Resoluciones 230 del 27/12/2021 y 75
del 13/06/2022, dentro del Contrato de Concesión No. 9319. </t>
  </si>
  <si>
    <t>Mesa técnica adelantada con Contrato de Concesión No. 21969</t>
  </si>
  <si>
    <t>Reconciliación de recusros y reservas</t>
  </si>
  <si>
    <t>Mesa tecnica con Contrato de Concesión No. 21969</t>
  </si>
  <si>
    <t>Mesa tecnica con Contrato de Concesión No. 21969, para tratar temas de "reconciliación de recursos y reservas"</t>
  </si>
  <si>
    <t>Se realizó acompañamiento de mesa tecnica con el Contrato de Concesión No. 21969, para tratar temas de "reconciliación de recursos y reservas"</t>
  </si>
  <si>
    <t>Capacitación "tecnicas de identificación de metales pesados"</t>
  </si>
  <si>
    <t>Identificación metales pesados y uso adecuado de equipos de medición en títulos de oro</t>
  </si>
  <si>
    <t>Capacitación “técnicas de identificación de metales presados y uso adecuado de
equipos de medición en títulos de oro” en el marco del Convenio Administrativo 013 de
2021, entre Corporación Autónoma Regional de Valle de Cauca y ANM</t>
  </si>
  <si>
    <t>Se partició de capacitación “técnicas de identificación de metales presados y uso adecuado de
equipos de medición en títulos de oro” en el marco del Convenio Administrativo 013 de
2021, entre Corporación Autónoma Regional de Valle de Cauca y ANM</t>
  </si>
  <si>
    <t>Reunión titular ARE-407</t>
  </si>
  <si>
    <t>Reunión con titular Contrato Especial de Concesión ARE-407, para logra establecer trabajo conjunto con los otros titulares y el Enlace Socioambiental</t>
  </si>
  <si>
    <t>Reunión presencial con apoderado del titular para el Contrato Especial de Concesión ARE-407, se estableció trabajar conjuntamente con los otros titulares y el Enlace Socioambiental</t>
  </si>
  <si>
    <t>Reunión presencial con apoderado del titular para el Contrato Especial de Concesión ARE-407, para logra establecer trabajo conjunto con los otros titulares y el Enlace Socioambiental</t>
  </si>
  <si>
    <t>Se partició de reunión presencial con apoderado del titular para el Contrato Especial de Concesión ARE-407, para logra establecer trabajo conjunto con los otros titulares y el Enlace Socioambiental</t>
  </si>
  <si>
    <t>Jornada capacitación "RUCOM, GENESIS, REGALÍAS, ANNA MINERÍA, CANON Y OTRAS"</t>
  </si>
  <si>
    <t>Capacitación: RUCOM, GENESIS, REGALIAS (ciclo de regalías, distribuciones), Módulo de Regalías de AnnA Minería,
Exportaciones (requisitos y procedimientos VUCE), Canon y Otras Contraprestaciones
Económicas), Plataforma de Trazabilidad de Minerales PTM.</t>
  </si>
  <si>
    <t>Jornada de capacitación  (ciclo de regalías, distribuciones), Módulo de Regalías de AnnA Minería,
Exportaciones (requisitos y procedimientos VUCE), Canon y Otras Contraprestaciones
Económicas), Plataforma de Trazabilidad de Minerales PTM.</t>
  </si>
  <si>
    <t>Se participó en jornada de capacitación: RUCOM, GENESIS, REGALIAS (ciclo de regalías, distribuciones), Módulo de Regalías de AnnA Minería,
Exportaciones (requisitos y procedimientos VUCE), Canon y Otras Contraprestaciones
Económicas), Plataforma de Trazabilidad de Minerales PTM.</t>
  </si>
  <si>
    <t>Mesa tecnica con Asociación  de Mineros "AURUM" Timbiquí</t>
  </si>
  <si>
    <t>Acompañamiento en mesa técnica con "AURUM" Asociación de Mineros de Timbiquí</t>
  </si>
  <si>
    <t xml:space="preserve"> Instruir en relación a la adquisición de las Pólizas Minero Ambiental, teniendo en cuenta que estos títulos presentan dificultad con las empresas aseguradoras para la adquisición de las mismas</t>
  </si>
  <si>
    <t xml:space="preserve"> Instruir en relación a la adquisición de las Pólizas Minero Ambiental, para los títulos ARE-TGJ-14151 y ARE-TGJ-08001X; teniendo en cuenta que estos títulos presentan dificultad con las empresas aseguradoras para la adquisición de las mismas</t>
  </si>
  <si>
    <t>Se generaron  instruciones en relación a la adquisición de las Pólizas Minero Ambiental, para los títulos ARE-TGJ-14151 y ARE-TGJ-08001X; teniendo en cuenta que estos títulos presentan dificultad con las empresas aseguradoras para la adquisición de las mismas</t>
  </si>
  <si>
    <t>Reunión con comunidades mineras en el municipio de Dagua</t>
  </si>
  <si>
    <t>Dagua</t>
  </si>
  <si>
    <t>Acompañamiento con comunnidades mineras en el municipio de Dagua. Para tratar temas relacionados con: el objetivo de explicar temas relacionados con presentación de nuevas solicitudes para Áreas de Reserva Especial en la región</t>
  </si>
  <si>
    <t>Reunión con comunidades mineras del municipio de Dagua (Valle del Cauca), Cabildo Juntas Dagua – municipio de Dagua, Asociación Mina Rio Dagua, Asociación Mineros ASOC-VIDA, ASOC-ZARAGOZA, Asociación  Mineros de Cisneros – Dagua. Con el objetivo de explicar temas relacionados con presentación de nuevas solicitudes para Áreas de Reserva Especial en la región. Con apoyo del enlace Socioambiental PAR Cali</t>
  </si>
  <si>
    <t>Acompañamiento en reunión con comunidades mineras, Dagua (Valle del Cauca), Cabildo Juntas Dagua, Asociación Mina Rio Dagua, Asociación Mineros ASOC-VIDA, ASOC-ZARAGOZA, Asociación  Mineros de Cisneros. Con el objetivo de explicar temas relacionados con presentación de nuevas solicitudes para Áreas de Reserva Especial en la región. Con apoyo del enlace Socioambiental PAR Cali</t>
  </si>
  <si>
    <t>paricipación en jormada de acompañamiento en reunión con comunidades mineras, Dagua (Valle del Cauca), Cabildo Juntas Dagua, Asociación Mina Rio Dagua, Asociación Mineros ASOC-VIDA, ASOC-ZARAGOZA, Asociación  Mineros de Cisneros. Con el objetivo de explicar temas relacionados con presentación de nuevas solicitudes para Áreas de Reserva Especial en la región. Con apoyo del enlace Socioambiental PAR Cali</t>
  </si>
  <si>
    <t>Socialización "metodologia de medición de efectividad en formalización minera - Grupo IGNEA"</t>
  </si>
  <si>
    <t>Asistencia en socialización "metodologia de medición de efectividad en formalización minera - Grupo IGNEA", realizado en la Universidad Santiago de Cali</t>
  </si>
  <si>
    <t>Socialización "metodologia de medición de efectividad en formalización minera - Grupo IGNEA", realizado en la Universidad Santiago de Cali</t>
  </si>
  <si>
    <t>Se participó en evento denominado:  Socialización "metodologia de medición de efectividad en formalización minera - Grupo IGNEA", realizado en la Universidad Santiago de Cali</t>
  </si>
  <si>
    <t>Jornada de acompañamiento a consejos comunitarios en Guapi - Cauca</t>
  </si>
  <si>
    <t xml:space="preserve">Acompañamiento en jornada con consejos comunitarios: Consejo Comunitario del Rio Napi; Consejo Comunitario del Río Guajui; Consejo Comunitario de la parte Alta del Río Saija; Consejo Comunitario de la Cuenca del Río Iscuandé; Consejo Comunitario Alto Guapi; Consejo Comunitario COPDICONC. </t>
  </si>
  <si>
    <t xml:space="preserve">participación en jormada de acompañamiento en jornada con consejos comunitarios: Consejo Comunitario del Rio Napi (4 títulos); Consejo Comunitario del Río Guajui (5 títulos); Consejo Comunitario de la parte Alta del Río Saija (1 título); Consejo Comunitario de la Cuenca del Río Iscuandé (4 títulos); Consejo Comunitario Alto Guapi (5 títulos); Consejo Comunitario COPDICONC (2 títulos). </t>
  </si>
  <si>
    <t xml:space="preserve">participación en jormada de acompañamiento con consejos comunitarios: Consejo Comunitario del Rio Napi; Consejo Comunitario del Río Guajui; Consejo Comunitario de la parte Alta del Río Saija; Consejo Comunitario de la Cuenca del Río Iscuandé; Consejo Comunitario Alto Guapi; Consejo Comunitario COPDICONC. </t>
  </si>
  <si>
    <t>Mesa de seguimiento a los puntos concertados que se llevará a cabo en la vereda de Altamira, -  La Vega -, Cauca, con el propósito de atender directamente inquietudes de  comunidades sobre las actividades mineras en la región</t>
  </si>
  <si>
    <t>Jornada de acompañamiento a Mesa de seguimiento,  puntos concertados que se llevará a cabo en la vereda de Altamira, -  La Vega -, Cauca, con el propósito de atender directamente inquietudes de  comunidades sobre las actividades mineras en la región</t>
  </si>
  <si>
    <t>Particiipación en Jornada de acompañamiento a Mesa de seguimiento,  puntos concertados que se llevará a cabo en la vereda de Altamira, -  La Vega -, Cauca, con el propósito de atender directamente inquietudes de  comunidades sobre las actividades mineras en la región</t>
  </si>
  <si>
    <t>Mesa técnica 21969, revisar el radicado No. 20241002838962, presentado en respuesta al Auto PARC-809 del 7 de diciembre de 2024</t>
  </si>
  <si>
    <t>ATENDER CONSULTA DE PTO</t>
  </si>
  <si>
    <t xml:space="preserve">SI </t>
  </si>
  <si>
    <t>EJECUTADA</t>
  </si>
  <si>
    <t>1 VEZ</t>
  </si>
  <si>
    <t>SOLUCIÓN DE DUDAS DEL TITULAR MINERO</t>
  </si>
  <si>
    <t>SE RESUELVEN LAS DUDAS PLANTEADAS POR EL TITULAR</t>
  </si>
  <si>
    <t>RV: 13129 Solicitud Mesa Técnica</t>
  </si>
  <si>
    <t>ATENDER CONSULTA DE RECONCILIACIÓN</t>
  </si>
  <si>
    <t>SOLUCIÓN DUDAS DE RECONCILIACIÓN</t>
  </si>
  <si>
    <t>REUNION TITULO 20101</t>
  </si>
  <si>
    <t>SOLUCION DE DUDAD DE RECURSOS Y RESERVAS</t>
  </si>
  <si>
    <t>Mesa Técnica 21969 con radicado 20241002838962</t>
  </si>
  <si>
    <t>2 VEZ</t>
  </si>
  <si>
    <t>SOLUCIÓN DE DUDAS DE LOS REQUERIMIENTOS DE  PTO</t>
  </si>
  <si>
    <t>Mesa Técnica 21969 PTO</t>
  </si>
  <si>
    <t>3 VEZ</t>
  </si>
  <si>
    <t>SOLUCIÓN DE DUDAS DE LOS REQUERIMIENTOS DE PTO</t>
  </si>
  <si>
    <t>Mesa de Trabajo contrato de concesión HGI-08106X</t>
  </si>
  <si>
    <t>Mesa técnica No HGI-08106X</t>
  </si>
  <si>
    <t>Mesa Técnica Revisión de PTO RYR Derecho de Preferencia</t>
  </si>
  <si>
    <t>Mesa Técnica Complementos Actualización de Recursos y Reservas</t>
  </si>
  <si>
    <t>Mesa técnica titulo No 4317</t>
  </si>
  <si>
    <t>Solicitud mesa técnica títular contrato de concesión No. 21969</t>
  </si>
  <si>
    <t>Mesa técnica Títular HGI-08106X</t>
  </si>
  <si>
    <t>ATENDER CONSULTA FBM Y REGALÍAS</t>
  </si>
  <si>
    <t>SOLUCIÓN DUDAS REQUERIMIENTO AUTO 840</t>
  </si>
  <si>
    <t>Mesa técnica titular No. FLN-093</t>
  </si>
  <si>
    <t>SIN ASISTENCIA</t>
  </si>
  <si>
    <t>NO SE PRESENTARON A LA MESA TÉCNICA</t>
  </si>
  <si>
    <t>Mesa técnica Título JII-14591</t>
  </si>
  <si>
    <t>Mesa Técnica - Contrato de concesión GL9-091</t>
  </si>
  <si>
    <t>ATENDER CONSULTA  PÓLIZA MINERO AMBIENTAL</t>
  </si>
  <si>
    <t>SOLUCIÓN DE DUDAS RESPECTO A LA PÓLIZA MINERO AMBIENTAL</t>
  </si>
  <si>
    <t xml:space="preserve">Convocatoria de la Mesa de diálogo social para la formalización minera. Municipios de Buenos Aires y Suárez, Cauca con el fin de dar inicio al convenio Inter administrativo suscrito entre la CRC y la Anm </t>
  </si>
  <si>
    <t>PAR CALI</t>
  </si>
  <si>
    <t>a Convocatoria de la Mesa de diálogo social para la formalización minera</t>
  </si>
  <si>
    <t>Mesa técnica liderada por MinMinas con el fin de presentar resultados de fiscalización de títulos de las comunidades étnicas.</t>
  </si>
  <si>
    <t>Buenos Aires</t>
  </si>
  <si>
    <t>presentar resultados de fiscalización de títulos de las comunidades étnicas.</t>
  </si>
  <si>
    <t>Convocatoria de Minminas para participar en en la Cumbre Minera y Agropecuaria en los municipios de Guapi, Timbiqui y Lopez de Micay</t>
  </si>
  <si>
    <t>03-20-204</t>
  </si>
  <si>
    <t>Transformación Minera, Transformación Comercial y Transformación Productiva</t>
  </si>
  <si>
    <t xml:space="preserve">Se desarrolló la metodología establecida por los funcionarios del MME para tal fin, de la siguiente forma:
Presentación general, registro de asistencia, instalación y bienvenida de manera general en el auditorio principal, implementación de los círculos de vida, donde se desarrollaron los ejes temáticos, plenaria de cierre y taller de registro de génesis
</t>
  </si>
  <si>
    <t>Se abrió un espacio para escuchar a la comunidad, generando preguntas enfocadas a realizar una caracterización de los participantes, las actividades que desarrollan, la organización a la que pertenecen, si desarrollan actividades mineras, el conocimiento sobre la nueva ley minera y sus prerrogativas, conocimiento sobre el Distrito Minero, entre otros, resolviendo las dudas e interrogantes que se fueron suscitaron entre la comunidad, de acuerdo a los siguientes ejes tematicos: 1. Transformación Minera: Formalización y Caracterización, 2. Transformación Comercial: Asociatividad, bancarización y comercialización y 3. Transformación Productiva: Diversificación y reconversión productiva.</t>
  </si>
  <si>
    <t>Fue una jornada altamente productiva, con una participación muy activa por parte de los asistentes quienes se mostraron muy receptivos a las propuestas planteadas en los ejes temáticos abordados. Adicionalmente, manifestaron sus inquietudes y expectativas frente a los cambios que se vislumbran en el sector y en el territorio como distrito minero. 
La ANM tuvo la oportunidad de participar en los círculos de vida en los que se socializó el eje temático de la Transformación Minera, en el cual se abordaron los temas de Formalización y Caracterización, realizando la capacitación sobre las figuras establecidas por la autoridad minera para la formalización y aclarando las dudas que se suscitaron al respecto. Adicionalmente, la ANM realizo el taller de registro de génesis, capacitando a los alcaldes y sus delegados y estableció los compromisos de realizar el seguimiento a los titulos suspendidos por sentencia judicial que tienen pendiente realizar la consulta previa, así mismo, se reañizó el compromiso de depurar el catastro mienero colombiano</t>
  </si>
  <si>
    <t>Convocatoria de Minminas para participar en en la Cumbre Minera y Agropecuaria en el municipio de Suarez, Cauca</t>
  </si>
  <si>
    <t xml:space="preserve">JORNADAS CON COMUNIDADES NEGRAS AFROCOLOMBIANAS RAIZALES Y PALENQUERAS </t>
  </si>
  <si>
    <t>Socialización del resultado de la revisión del 100% de los títulos mineros que se superponen con territorios colectivos de comunidades Negras, Afrocolombianas, Raizales y Palenqueras cumplimiento del indicador NT4-123 de la consulta previa del Plan Nacional de Desarrollo 2022-2026.</t>
  </si>
  <si>
    <t>6 en Timbiqui, Cauca
30 en Guapi, Cauca</t>
  </si>
  <si>
    <t xml:space="preserve">Se realizó la socialización de la presentación de los temas a desarrollar en las jornadas y se realizo lista de asistencia. </t>
  </si>
  <si>
    <t>Se desarrollo un espacio de relacionamiento con ocho (8) Consejos Comunitarios con presencia de títulos ubicados en Guapi y Timbiquí, con el fin de apoyar el informe de la revisión de los títulos mineros otorgados en territorios de comunidades Negras, Afrocolombianas, Raizales y Palenqueras en cumplimiento a lo indicado la ley 2294 de 2023 por la cual se expide el Plan Nacional de Desarrollo 2022-2026 "Colombia potencia Mundial de la Vida"</t>
  </si>
  <si>
    <t>La Agencia se compromete a informarle a los representantes legales de los consejos comunitarios la existencia de convocatorias de las comunidades a espacios relacionados con temas mineros y de igual forma, a comunicar con antelación el objeto y la fecha de las visitas de fiscalización minera, las cuales se espera, se coordinen con la autoridad ambiental y a realizar el seguimiento estricto a los titulos mineros superpuestos con la s comunidades colectivas NARPZ, Así mismo, se estableció el compromiso de solicitar capacitación y socialización del decreto 1396 de 2023, por medio del cual se reglamenta el Capitulo V de la Ley 70 de 993</t>
  </si>
  <si>
    <t>Mesa técnica Titulo HGI-08106X</t>
  </si>
  <si>
    <t>Se programo mesa técnica para atender inquietudes relacionadas con los requerimientos para la presentación del PTO</t>
  </si>
  <si>
    <t xml:space="preserve">Reunión con titular minero, apoderados y autorizados. </t>
  </si>
  <si>
    <t xml:space="preserve">Se resolvio Inquietudes relacionadas a los requerimientos en la evaluación del PTO y realizados por las personas que intervinieron. </t>
  </si>
  <si>
    <t>Se programo mesa técnica para atender inquietudes relacionadas con los requerimientos realizados mediante AUTO_PAR CALI No
277</t>
  </si>
  <si>
    <t>Gestión Integral para el Seguimiento y Control a los Títulos Mineros. La atención se realizó de manera ágil, con conocimiento del tema a tratar.</t>
  </si>
  <si>
    <t>Se resolvio Inquietudes relacionadas a los requerimientos realizados en el Auto PARC-277</t>
  </si>
  <si>
    <t>Se programa mesa técnica para atender las inquietudes relacionadas con los requerimientos realizados en la evaluación de Recursos y Reservas</t>
  </si>
  <si>
    <t xml:space="preserve">Se resolvio Inquietudes relacionadas con los requerimientos realizados </t>
  </si>
  <si>
    <t>Gestión Integral para el Seguimiento y Control a los Títulos Mineros. La atención se realizó de manera ágil, buen trato, conocimiento del tema a tratar.</t>
  </si>
  <si>
    <t>Se resolvio Inquietudes relacionadas con los requerimientos realizados AUTO 945 /OCT 2024</t>
  </si>
  <si>
    <t>Se realiza desplazamiento a Buenaventura corregimiento de Zaragoza con el fin atender solicitud de la Alcaldía , de acompañamiento visita al corregimiento de Zaragoza en Buenaventura, con el fin de revisar asuntos mineros con la comunidad de la zona</t>
  </si>
  <si>
    <t xml:space="preserve">Zaragoza - Buenaventura </t>
  </si>
  <si>
    <t>Se realizo con el fin atender solicitud de la Alcaldía , de acompañamiento visita al corregimiento de Zaragoza en Buenaventura, con el fin de revisar asuntos mineros con la comunidad de la zona con la finalidad de generar un espacio de escucha a lacomunidad y evitar el avance de medidas de otra naturaleza</t>
  </si>
  <si>
    <t>Con el fin atender solicitud de la Alcaldía, de acompañamiento visita al corregimiento de Zaragoza en Buenaventura, con el fin de revisar asuntos mineros con la comunidad de la zona con la finalidad de generar un espacio de escucha a la comunidad y evitar el avance de medidas de otra naturaleza</t>
  </si>
  <si>
    <t>Jornada de formalización que se realizo en la vereda La Depresión en el municipio de La Sierra Cauca.</t>
  </si>
  <si>
    <t>La Siera - Cauca</t>
  </si>
  <si>
    <t>Cuca</t>
  </si>
  <si>
    <t>El objeto fue el de asistir a la jornada de formalización en la vereda La Depresión de la Sierra Cauca, de conformidad con la convocatoria que realiza Minminas, teniendo en cuenta que los procesos identificados están en área titulada y se requiere un informe de fiscalización de los títulos respectivos, además de que se han adelantado unos amparos administrativos que han afectado a mineros tradicionales.</t>
  </si>
  <si>
    <t>Reunión con el CRIC respuesta mandato ATEA</t>
  </si>
  <si>
    <t>Popayan</t>
  </si>
  <si>
    <t>Que conforme a que es necesario que asista un ingeniero a la reunión con el CRIC respuesta mandato ATEA, con el fin de tratar temas técnicos para que genere un concepto de la ANM frente a la propuesta sobre minería en el Mandato Atea.</t>
  </si>
  <si>
    <t xml:space="preserve">En el marco de las actividades de fiscalización, seguimiento y control y con el fin de participar Espacio Técnico con el CRIC - mandato ATEA, en continuidad al cumplimiento de los compromisos adquiridos en la sesión de la Comisión Mixta – Decreto 1811, realizada pasado 23 de marzo en relación con la operativización del Mandato ATEA presentado por el CRIC. </t>
  </si>
  <si>
    <t xml:space="preserve"> Con el fin de tratar temas técnicos para que genere un concepto de la ANM frente a la propuesta sobre minería en el Mandato Atea. En el marco de las actividades de fiscalización, seguimiento y control y con el fin de participar Espacio Técnico con el CRIC - mandato ATEA, en continuidad al cumplimiento de los compromisos adquiridos en la sesión de la Comisión Mixta – Decreto 1811, realizada pasado 23 de marzo en relación con la operativización del Mandato ATEA presentado por el CRIC</t>
  </si>
  <si>
    <t>En el marco de las actividades de fiscalización, seguimiento y control y con el fin de participar Espacio Técnico con el CRIC - mandato ATEA, en continuidad al cumplimiento de los compromisos adquiridos en la sesión de la Comisión Mixta – Decreto 1811, realizada pasado 23 de marzo en relación con la operativización del Mandato ATEA presentado por el CRIC</t>
  </si>
  <si>
    <t>Clai</t>
  </si>
  <si>
    <t>Jul.13</t>
  </si>
  <si>
    <t>Siachoque</t>
  </si>
  <si>
    <r>
      <rPr>
        <u/>
        <sz val="12"/>
        <color theme="1"/>
        <rFont val="Abadi MT Condensed Light"/>
        <family val="2"/>
      </rPr>
      <t>Concertación en territorio más Audiencia con las comunidades para la declaratoria de AEM, Siachoque, Boyacá</t>
    </r>
    <r>
      <rPr>
        <sz val="12"/>
        <color theme="1"/>
        <rFont val="Abadi MT Condensed Light"/>
        <family val="2"/>
      </rPr>
      <t xml:space="preserve">
• Generar escenarios participativos con los actores del territorio, como elemento fundamental para el diálogo y reconocimiento de la visión de desarrollo del territorio y sus comunidades.
• Identificar conjuntamente entre ANM, instituciones locales y comunidades, las condiciones de viabilidad de la actividad minera en el marco de las AEM, en armonía con las vocaciones productivas y condiciones ambientales del territorio. 
* Articulación con el territorio de acuerdo con las AEM a ofertar.</t>
    </r>
  </si>
  <si>
    <t>Jul.24</t>
  </si>
  <si>
    <t>Presencia</t>
  </si>
  <si>
    <r>
      <rPr>
        <u/>
        <sz val="12"/>
        <color theme="1"/>
        <rFont val="Abadi MT Condensed Light"/>
        <family val="2"/>
      </rPr>
      <t>Evento ANM, Más Cerca del Territorio, Muzo, Boyacá</t>
    </r>
    <r>
      <rPr>
        <sz val="12"/>
        <color theme="1"/>
        <rFont val="Abadi MT Condensed Light"/>
        <family val="2"/>
      </rPr>
      <t xml:space="preserve">
* Fomentar la escucha activa de la ANM
* Realizar cambios y oportunidad de mejora en los procesos
* Articulación en el territorio para fortalecimiento de la pequeña y mediana minería</t>
    </r>
  </si>
  <si>
    <t>Jul.27</t>
  </si>
  <si>
    <t>Puerto Berrío</t>
  </si>
  <si>
    <r>
      <rPr>
        <u/>
        <sz val="12"/>
        <color theme="1"/>
        <rFont val="Abadi MT Condensed Light"/>
        <family val="2"/>
      </rPr>
      <t>Concertación en territorio más Audiencia con las comunidades para la declaratoria de AEM, Puerto Berrío, Antioquia</t>
    </r>
    <r>
      <rPr>
        <sz val="12"/>
        <color theme="1"/>
        <rFont val="Abadi MT Condensed Light"/>
        <family val="2"/>
      </rPr>
      <t xml:space="preserve">
• Generar escenarios participativos con los actores del territorio, como elemento fundamental para el diálogo y reconocimiento de la visión de desarrollo del territorio y sus comunidades.
• Identificar conjuntamente entre ANM, instituciones locales y comunidades, las condiciones de viabilidad de la actividad minera en el marco de las AEM, en armonía con las vocaciones productivas y condiciones ambientales del territorio. 
* Articulación con el territorio de acuerdo con las AEM a ofertar.</t>
    </r>
  </si>
  <si>
    <t>META</t>
  </si>
  <si>
    <t>Ago.06</t>
  </si>
  <si>
    <t>El Bagre</t>
  </si>
  <si>
    <t>Ago.16</t>
  </si>
  <si>
    <t>Puerto Libertador</t>
  </si>
  <si>
    <t>CÓRDOBA</t>
  </si>
  <si>
    <t>Ago.23</t>
  </si>
  <si>
    <t>Santa Rosa</t>
  </si>
  <si>
    <t>SUR DE BOLIVAR</t>
  </si>
  <si>
    <t>Mesa de Trabajo Siderúrgica de Aceros Planos en Colombia</t>
  </si>
  <si>
    <t>Sep.02</t>
  </si>
  <si>
    <t>Nov.30</t>
  </si>
  <si>
    <t>Mesa con el objetivo de discutir el desarrollo de un estudio de prefactibilidad para la construcción de una siderúrgica de aceros planos, así como entender las perspectivas que hay desde el sector privado de la industria siderúrgica nacional.</t>
  </si>
  <si>
    <t>Informe Evento</t>
  </si>
  <si>
    <t>Evento Mesa de Trabajo Siderúrgica de Aceros Planos en Colombia
* Durante la mesa, se resaltó la importancia de la minería en la industria colombiana, el proceso de producción de los aceros y cómo está conformada la industria en el país. También se presentaron las cifras de producción de los insumos requeridos para la producción de aceros largos, así como el comercio exterior y la balanza comercial de Colombia en cuanto a los productos de acero</t>
  </si>
  <si>
    <t>Se cumplió con los objetivos
Se continúa trabajando en articulación con las entidades
Se culmina con éxito de acuerdo con el desarrollo de la agenda</t>
  </si>
  <si>
    <t>Sep.27</t>
  </si>
  <si>
    <t>FERIA DE ECONOMÍAS PARA LA VIDA</t>
  </si>
  <si>
    <t>Oct.02</t>
  </si>
  <si>
    <t>Oct.05</t>
  </si>
  <si>
    <t>Barranquilla</t>
  </si>
  <si>
    <t>ATLÁNTICO</t>
  </si>
  <si>
    <t>Fue un evento liderado por el Gobierno de Colombia a través de los ministerios  de Minas y Energía, Ambiente y Desarrollo Sostenible, Hacienda y Crédito Público, Comercio Industria y Turismo, Agricultura y Desarrollo Rural y Transporte, para revisar temas de TEJ entre otros</t>
  </si>
  <si>
    <r>
      <rPr>
        <u/>
        <sz val="12"/>
        <color theme="1"/>
        <rFont val="Abadi MT Condensed Light"/>
        <family val="2"/>
      </rPr>
      <t>Ferías de Economía para la Vida- FEV. Barranquilla, Atlántico</t>
    </r>
    <r>
      <rPr>
        <sz val="12"/>
        <color theme="1"/>
        <rFont val="Abadi MT Condensed Light"/>
        <family val="2"/>
      </rPr>
      <t xml:space="preserve">
• Este evento, tuvo como objetivo la movilización del portafolio de proyectos del Gobierno Nacional para la diversificación de la economía colombiana, con la perspectiva de transición energética, climática, industrialización y reactivación económica, enmarcado en la agenda de la COP16.
* Articulación con el territorio de acuerdo con las AEM a ofertar.</t>
    </r>
  </si>
  <si>
    <t>Oct.19</t>
  </si>
  <si>
    <t>Caracolí</t>
  </si>
  <si>
    <r>
      <rPr>
        <u/>
        <sz val="12"/>
        <color theme="1"/>
        <rFont val="Abadi MT Condensed Light"/>
        <family val="2"/>
      </rPr>
      <t>Concertación en territorio más Audiencia con las comunidades para la declaratoria de AEM, Caracolí, Antioquia</t>
    </r>
    <r>
      <rPr>
        <sz val="12"/>
        <color theme="1"/>
        <rFont val="Abadi MT Condensed Light"/>
        <family val="2"/>
      </rPr>
      <t xml:space="preserve">
• Generar escenarios participativos con los actores del territorio, como elemento fundamental para el diálogo y reconocimiento de la visión de desarrollo del territorio y sus comunidades.
• Identificar conjuntamente entre ANM, instituciones locales y comunidades, las condiciones de viabilidad de la actividad minera en el marco de las AEM, en armonía con las vocaciones productivas y condiciones ambientales del territorio. 
* Articulación con el territorio de acuerdo con las AEM a ofertar.</t>
    </r>
  </si>
  <si>
    <t>Socialización Criterios de Habilitación para participar en los procesos de Selección Objetiva</t>
  </si>
  <si>
    <t>Oct.22</t>
  </si>
  <si>
    <t>En desarrollo de su función, la Vicepresidencia de Promoción y Fomento con el fin de contar con criterios uniformes que permitan evaluar la capacidad jurídica, técnica, financiera, medio ambiental y de responsabilidad social empresarial de los participantes para la ejecución de proyectos mineros en las Áreas de Reserva Estratégica Minera, estimó conveniente realizar un proceso de revisión y análisis de los criterios habilitantes y del proceso de selección previstos en la Resoluciones 083 y 115 de 2021, evidenciando, entre otros, la necesidad de ampliar los requisitos técnicos a fin de permitir la participación de interesados en habilitarse con experiencia en actividades de explotación de minerales, así como la revisión y actualización de los proceso de suspensión y perdida de la habilitación.
A través de la Resolución 695 de 2024, se actualizan y definen los criterios de habilitación que permitan evaluar la capacidad jurídica, técnica, financiera, medioambiental y de responsabilidad social empresarial y obtener la habilitación de interesados en participar en los procesos de selección objetiva para la adjudicación de Áreas de Reserva Estratégica Mineras AEM que adelante la ANM, conforme los Términos de Referencia establecidos de conformidad con lo dispuesto en el artículo 20 de la Ley 1753 de 2015 y lo definido por el Consejo Directivo de la Agencia Nacional de Minería en el Acuerdo 002 del 12 de septiembre de 2024</t>
  </si>
  <si>
    <t>Listado 
Presentación</t>
  </si>
  <si>
    <r>
      <rPr>
        <u/>
        <sz val="12"/>
        <color theme="1"/>
        <rFont val="Abadi MT Condensed Light"/>
        <family val="2"/>
      </rPr>
      <t>Socialización Criterios de Habilitación para participar en los procesos de Selección Objetiva, Bogotá, Cundinamarca</t>
    </r>
    <r>
      <rPr>
        <sz val="12"/>
        <color theme="1"/>
        <rFont val="Abadi MT Condensed Light"/>
        <family val="2"/>
      </rPr>
      <t xml:space="preserve">
• Generar escenarios participativos con las empresas para darles a conocer de primera mano los reiquisitos hablitantes para los diferentes procesos de selección que oferte la ANM</t>
    </r>
  </si>
  <si>
    <t>Se cumplió con los objetivos
Se continúa trabajando con los empresarios e interesados</t>
  </si>
  <si>
    <t>Presentación virtual:  Criterios de Habilitación para participar en los procesos de Selección Objetiva</t>
  </si>
  <si>
    <t>Oct.23</t>
  </si>
  <si>
    <t>EN VIVO: Presentación  Criterios de Habilitación para participar en los procesos de Selección Objetiva</t>
  </si>
  <si>
    <t>Nov.06</t>
  </si>
  <si>
    <t xml:space="preserve">Virtual </t>
  </si>
  <si>
    <r>
      <t xml:space="preserve">En Vivo: </t>
    </r>
    <r>
      <rPr>
        <u/>
        <sz val="12"/>
        <color theme="1"/>
        <rFont val="Abadi MT Condensed Light"/>
        <family val="2"/>
      </rPr>
      <t>Socialización Criterios de Habilitación para participar en los procesos de Selección Objetiva, Bogotá, Cundinamarca</t>
    </r>
    <r>
      <rPr>
        <sz val="12"/>
        <color theme="1"/>
        <rFont val="Abadi MT Condensed Light"/>
        <family val="2"/>
      </rPr>
      <t xml:space="preserve">
• Generar escenarios participativos con las empresas para darles a conocer de primera mano los reiquisitos hablitantes para los diferentes procesos de selección que oferte la ANM</t>
    </r>
  </si>
  <si>
    <t>Evento ANM, Más Cerca del Territorio, Cumbre Minera en Cundinamarca</t>
  </si>
  <si>
    <t>Nov.07</t>
  </si>
  <si>
    <t>Nov.08</t>
  </si>
  <si>
    <r>
      <rPr>
        <u/>
        <sz val="12"/>
        <color theme="1"/>
        <rFont val="Abadi MT Condensed Light"/>
        <family val="2"/>
      </rPr>
      <t>Evento ANM, Más Cerca del Territorio, Ubatè, Cundinamarca</t>
    </r>
    <r>
      <rPr>
        <sz val="12"/>
        <color theme="1"/>
        <rFont val="Abadi MT Condensed Light"/>
        <family val="2"/>
      </rPr>
      <t xml:space="preserve">
* Fomentar la escucha activa de la ANM
* Realizar cambios y oportunidad de mejora en los procesos
* Articulación en el territorio para fortalecimiento de la pequeña y mediana minería</t>
    </r>
  </si>
  <si>
    <t>Grupo</t>
  </si>
  <si>
    <t>Nov.27</t>
  </si>
  <si>
    <t>San José del Nus</t>
  </si>
  <si>
    <r>
      <rPr>
        <u/>
        <sz val="12"/>
        <color theme="1"/>
        <rFont val="Abadi MT Condensed Light"/>
        <family val="2"/>
      </rPr>
      <t>Concertación en territorio más Audiencia con las comunidades para la declaratoria de AEM, Buriticá, Antioquia</t>
    </r>
    <r>
      <rPr>
        <sz val="12"/>
        <color theme="1"/>
        <rFont val="Abadi MT Condensed Light"/>
        <family val="2"/>
      </rPr>
      <t xml:space="preserve">
• Generar escenarios participativos con los actores del territorio, como elemento fundamental para el diálogo y reconocimiento de la visión de desarrollo del territorio y sus comunidades.
• Identificar conjuntamente entre ANM, instituciones locales y comunidades, las condiciones de viabilidad de la actividad minera en el marco de las AEM, en armonía con las vocaciones productivas y condiciones ambientales del territorio. 
* Articulación con el territorio de acuerdo con las AEM a ofertar.</t>
    </r>
  </si>
  <si>
    <t>Nov.28</t>
  </si>
  <si>
    <t>Maceo</t>
  </si>
  <si>
    <t>Dic.04</t>
  </si>
  <si>
    <r>
      <rPr>
        <u/>
        <sz val="12"/>
        <color theme="1"/>
        <rFont val="Abadi MT Condensed Light"/>
        <family val="2"/>
      </rPr>
      <t>Concertación en territorio más Audiencia con las comunidades para la declaratoria de AEM, Ataco, Tolima</t>
    </r>
    <r>
      <rPr>
        <sz val="12"/>
        <color theme="1"/>
        <rFont val="Abadi MT Condensed Light"/>
        <family val="2"/>
      </rPr>
      <t xml:space="preserve">
• Generar escenarios participativos con los actores del territorio, como elemento fundamental para el diálogo y reconocimiento de la visión de desarrollo del territorio y sus comunidades.
• Identificar conjuntamente entre ANM, instituciones locales y comunidades, las condiciones de viabilidad de la actividad minera en el marco de las AEM, en armonía con las vocaciones productivas y condiciones ambientales del territorio. 
* Articulación con el territorio de acuerdo con las AEM a ofertar.</t>
    </r>
  </si>
  <si>
    <t>Dic.06</t>
  </si>
  <si>
    <t>Rioblanco</t>
  </si>
  <si>
    <t>TOLINA</t>
  </si>
  <si>
    <t>Presecial</t>
  </si>
  <si>
    <r>
      <rPr>
        <u/>
        <sz val="12"/>
        <color theme="1"/>
        <rFont val="Abadi MT Condensed Light"/>
        <family val="2"/>
      </rPr>
      <t>Concertación en territorio más Audiencia con las comunidades para la declaratoria de AEM, Rioblanco, Tolima</t>
    </r>
    <r>
      <rPr>
        <sz val="12"/>
        <color theme="1"/>
        <rFont val="Abadi MT Condensed Light"/>
        <family val="2"/>
      </rPr>
      <t xml:space="preserve">
• Generar escenarios participativos con los actores del territorio, como elemento fundamental para el diálogo y reconocimiento de la visión de desarrollo del territorio y sus comunidades.
• Identificar conjuntamente entre ANM, instituciones locales y comunidades, las condiciones de viabilidad de la actividad minera en el marco de las AEM, en armonía con las vocaciones productivas y condiciones ambientales del territorio. 
* Articulación con el territorio de acuerdo con las AEM a ofertar.</t>
    </r>
  </si>
  <si>
    <t>Cadenas Productivas: Minería para el Desarrollo Agrícola- Lanzamiento Ronda de Fosfatos</t>
  </si>
  <si>
    <t>Dic.10</t>
  </si>
  <si>
    <t>Lanzamiento de la Ronda de Fosfatos, Minerales para el desarrollo agrícola</t>
  </si>
  <si>
    <t xml:space="preserve">*Listados de Asistencia
* Presentación
</t>
  </si>
  <si>
    <t>Cadenas Productivas: Minería para el Desarrollo Agrícola- Lanzamiento Ronda de Fosfatos, Bogotá, Cundinamarca
• Generar escenarios para dar a conocer de primera mano el proceso de selecciòn objetiva y los bloques a ofertar para Roca Fosfórica</t>
  </si>
  <si>
    <t>Se cumplió con los objetivos
Se continúa trabajando con el tema de promoción para lograr adjudicar las àreas ofertadas</t>
  </si>
  <si>
    <t xml:space="preserve">Jornadas de Orientación sobre  Formalización y la adopción de buenas prácticas en operaciones mineras  </t>
  </si>
  <si>
    <t>Grupo de Fomento</t>
  </si>
  <si>
    <t>Mayo 10 de 2024</t>
  </si>
  <si>
    <t>BOYACA</t>
  </si>
  <si>
    <t>1. Formalización Minera
2. Áreas de Reserva Especial 
3. Buenas Prácticas en seguridad minera
4. Asistencia Técnica Empresarial /Organizacional
5. Plan de Gestión Social 
6. Esquemas pensionales de alto riesgo</t>
  </si>
  <si>
    <t>No aplica</t>
  </si>
  <si>
    <t>Se dejaron listados de asistencia y registro fotografico</t>
  </si>
  <si>
    <t>Jornadas de Orientación sobre  Formalización y la adopción de buenas prácticas en operaciones mineras  
Aportan a la apropiación y conocimiento detallado de los trámites en territorio y canales de comunicación dispuestos por la Entidad para atender las solicitudes demandadas</t>
  </si>
  <si>
    <t>Se cumplió con el proposito de la jornada y en 2025 se valorará la dinamica de estos eventos para fortalecer los espacios</t>
  </si>
  <si>
    <t>Mayo 30 de 2024</t>
  </si>
  <si>
    <t xml:space="preserve">YUMBO </t>
  </si>
  <si>
    <t>VALLE DEL CAUCA</t>
  </si>
  <si>
    <t>Junio 27 de 2024</t>
  </si>
  <si>
    <t>CHINCHINÁ</t>
  </si>
  <si>
    <t>Agosto 1 de 2024</t>
  </si>
  <si>
    <t>TARAZA</t>
  </si>
  <si>
    <t>Septiembre 5 de 2024</t>
  </si>
  <si>
    <t>Septiembre 25 de 2024</t>
  </si>
  <si>
    <t xml:space="preserve">ZARAGOZA </t>
  </si>
  <si>
    <t>Octubre 16 de 2024</t>
  </si>
  <si>
    <t>MAGUI PAYAN</t>
  </si>
  <si>
    <t xml:space="preserve">CHOCO </t>
  </si>
  <si>
    <t>Octubre 17 d e202</t>
  </si>
  <si>
    <t>ROBERTO PAYAN</t>
  </si>
  <si>
    <t>Octubre 23 de 2024</t>
  </si>
  <si>
    <t>ITSMINA</t>
  </si>
  <si>
    <t>Octubre 28 de 2024</t>
  </si>
  <si>
    <t>SANTANDER DE QUILICHAO</t>
  </si>
  <si>
    <t>Noviembre 27 de 2024</t>
  </si>
  <si>
    <t>RIO QUITO</t>
  </si>
  <si>
    <t>Noviembre 30 de 2024</t>
  </si>
  <si>
    <t>MEDIO ATRATO BETE</t>
  </si>
  <si>
    <t>Noviembre 22 de 2024</t>
  </si>
  <si>
    <t>Fortalecimiento de los esquemas asociativos para las comunidades mineras</t>
  </si>
  <si>
    <t>Julio 23 de 2024</t>
  </si>
  <si>
    <t>Julio 24 de 2024</t>
  </si>
  <si>
    <t xml:space="preserve">CUCUNUBA </t>
  </si>
  <si>
    <t>Estrategia de asociatividad</t>
  </si>
  <si>
    <t>Septiembre 3, 4, 5 y 6 de 2024</t>
  </si>
  <si>
    <t>TOLUVIEJO</t>
  </si>
  <si>
    <t>SUCRE</t>
  </si>
  <si>
    <t>Septiembre 3 y 4 de 2024</t>
  </si>
  <si>
    <t>Septiembre 11 y 12 de 2024</t>
  </si>
  <si>
    <t xml:space="preserve">MONTERIA  </t>
  </si>
  <si>
    <t>CORDOBA</t>
  </si>
  <si>
    <t>Octubre 3 y 4 de 2024</t>
  </si>
  <si>
    <t>Septiembre 24, 25, 26 y 27 de 2024</t>
  </si>
  <si>
    <t>Septiembre 24 y 25 de 2024</t>
  </si>
  <si>
    <t>Octubre 24 y 25 de 2024</t>
  </si>
  <si>
    <t>Octubre 21 al 25 de 2024</t>
  </si>
  <si>
    <t>Noviembre 21 y 22 de 2024</t>
  </si>
  <si>
    <t>Octubre 22 y 23 de 2024</t>
  </si>
  <si>
    <t>Noviembre 6 de 2024</t>
  </si>
  <si>
    <t>Diciembre 13 de 2024</t>
  </si>
  <si>
    <t xml:space="preserve">Eventos PAL: "Jornada de asociatividad y formalización minera" ANM en Territorio </t>
  </si>
  <si>
    <t>Septiembre 26 y 27 de 2024</t>
  </si>
  <si>
    <t xml:space="preserve">EL BAGRE  </t>
  </si>
  <si>
    <t>Septiembre 18 y 19 de 2024</t>
  </si>
  <si>
    <t>CAUCASIA</t>
  </si>
  <si>
    <t>Noviembre 6 y 7 de 2024</t>
  </si>
  <si>
    <t xml:space="preserve">CHIQUINQUIRA </t>
  </si>
  <si>
    <t>Noviembre 13 y 14 de 2024</t>
  </si>
  <si>
    <t>Noviembre 26 y 27 de 2024</t>
  </si>
  <si>
    <t xml:space="preserve">QUIBDO </t>
  </si>
  <si>
    <t xml:space="preserve">Audiencia pública minera y estrategias de apropiación social para el fortalecimiento de la asociatividad y divulgación de contenidos mineros. </t>
  </si>
  <si>
    <t>Noviembre 28 de 2024</t>
  </si>
  <si>
    <t>GUAPI</t>
  </si>
  <si>
    <t xml:space="preserve"> jornada pedagógica sobre la Sentencia SU133/17 e informe presentado por la ANM, con las cinco (5) organizaciones de base de comunidades Afro registradas por la Dirección de la Autoridad Nacional de Consulta Previa del Ministerio del Interior, que participaran en la consulta previa en cumplimiento de la orden octava de la Sentencia</t>
  </si>
  <si>
    <t xml:space="preserve">Grupo Socio Ambiental </t>
  </si>
  <si>
    <t>SIACHOQUE</t>
  </si>
  <si>
    <t xml:space="preserve">Presencial </t>
  </si>
  <si>
    <t>JORNADA DE DIALOGO Y PARTICIPACION SOBRE AREAS ESTRATEGICAS MINERAS MUNICIPIO DE SIACHOQUE</t>
  </si>
  <si>
    <t>si</t>
  </si>
  <si>
    <t>Con estos espacios efectivos de participación informada de las comunidades y autoridades locales con relación a la actividad minera para aumentar la capacidad institucional y disminuir la coflictividad derivada de la actividad minera en el territorio</t>
  </si>
  <si>
    <t xml:space="preserve">Apoyar los temas de relacionamiento con el territorio en las audiencias públicas mineras </t>
  </si>
  <si>
    <t xml:space="preserve">fue una jornada bien organizada, la información fue clara, se dio particiacion a las comunidades se escucharon sus intervenciones </t>
  </si>
  <si>
    <t xml:space="preserve">JORNADA DE DIALOGO  Y PATICIPACION AREAS ESTRATEGICAS MINERAS  MUNICIPIO DE SIACHOQUE </t>
  </si>
  <si>
    <t>VIRTUAL</t>
  </si>
  <si>
    <t xml:space="preserve">Pequeña </t>
  </si>
  <si>
    <t>CAPAS GEOGRAFICAS DE LOS SINAP (POMCAS, ARES DE RESERVA, DRMI ENTRE OTRAS)</t>
  </si>
  <si>
    <t xml:space="preserve">Aunar esfuerzos de cooperación con las autoridades ambientales para el adecuado manejo de la actividad minera en el territorio </t>
  </si>
  <si>
    <t xml:space="preserve">La mesa se desarrollo a satisfaccion </t>
  </si>
  <si>
    <t xml:space="preserve">MESA TECNICA CORPOCHIVOR-ANM </t>
  </si>
  <si>
    <t xml:space="preserve">VIRTUAL VENTAQUEMADA </t>
  </si>
  <si>
    <t xml:space="preserve">INFORME MINERIA MUNICIPIO DE VENTAQUEMADA POR PARTE DE LA ALCALDIA. CNFLICTOS MINEROAMBIENTALES EN EL PARAMO DE RABANAL  POR MINERIA ILEGAL. </t>
  </si>
  <si>
    <t xml:space="preserve">Apoyar el manejo de temas de conflictividad relacionados con la actividad minera </t>
  </si>
  <si>
    <t xml:space="preserve">LA mesa se llevo a feliz termino </t>
  </si>
  <si>
    <t xml:space="preserve">Reunion de seguimiento de la AT en articulacion con la Secretaria de Minas de Norte de Santander,  para </t>
  </si>
  <si>
    <t xml:space="preserve">VIRTUAL </t>
  </si>
  <si>
    <t xml:space="preserve">Generar espacios de relacionamiento, tanto interinstitucional como con las comunidades mineras </t>
  </si>
  <si>
    <t>Segunda Mesa de Trabajo Regional entre la ANM-MINENERGIA-ASOCARBONOR</t>
  </si>
  <si>
    <t>Mediana</t>
  </si>
  <si>
    <t>Audiencia Pública Minera en el municipio de Honda, departamento de Tolima</t>
  </si>
  <si>
    <t>HONDA
HIBRIDA</t>
  </si>
  <si>
    <t xml:space="preserve"> ANM en cumplimiento de lo dispuesto en la Sentencia proferida por la Honorable Corte Constitucional SU-095 de 2018 y a la Circular No. 6 de 2023 expedida por la Procuraduría General de la Nación, ha fortalecido sus Audiencias Públicas para el otorgamiento de Títulos Mineros, a través del procedimiento adoptado mediante la Resolución No. 1099 de 2023.</t>
  </si>
  <si>
    <t>La información obtenida, sirve de insumo para la elaboración del PGS de los proponentes - importante tener en cuenta las solicitudes de la comunidad en lo referente al banco de hojas de vida propuesta por los solicitantes mineros</t>
  </si>
  <si>
    <t>Participacion en la mesa de trabajo y delimitacion del paramo de Sanurban- Berlin con los municipios de Lourdes y Gramalote del departamnto de Norte de Santander</t>
  </si>
  <si>
    <t xml:space="preserve">Mesa técnica de formalizacion </t>
  </si>
  <si>
    <t xml:space="preserve">Mesa Técnica Formalizacion ANM-CODECHOCO </t>
  </si>
  <si>
    <t xml:space="preserve">mesa tecnica para la construcion de propuesta para el aprovechamiento de los esteriles gnerados por la explotación  de esmeraldas </t>
  </si>
  <si>
    <t xml:space="preserve">Relacionamiento interinstitucional de apoyo al sector minero </t>
  </si>
  <si>
    <t>Mesa tecnica interistitucional para el aprovechamiento de esteriles de la explotacion de esmeraldas en el deparamento de Boycá,</t>
  </si>
  <si>
    <t>Apoyo para resolver algunos temas en cuanto al uso de la plataforma Genesis</t>
  </si>
  <si>
    <t xml:space="preserve">Aumentar la capacidad de respuesta de las autoridades territoriales en temas mineros </t>
  </si>
  <si>
    <t>Se oriento en el manejo de la plataforma genesis y el procedimiento de recuperación de cuenta para un minero, sin embargo se detecta que los funcionarios no tienen claridad en el uso de esta herramienta a pesar de que se han generado varias capacitaciones en el tema</t>
  </si>
  <si>
    <t>Reunión Municipio de Samaniego (Nariño)</t>
  </si>
  <si>
    <t>Aclarar situación de titulos mineros superpuestos con la categoria RUNAP Bosques Secos del Patia</t>
  </si>
  <si>
    <t>Se recibe agradecimiento de los titulares por la claridad y la articulación de las entidades: ANM- Corponariño y Parques Naturales Nacionales, existe por parte del PAR Pasto claridad en que hasta el momento el titulo 00131-52 no puede continuar con la actividad minera y debe devolver el area traslapada, sin embargo se hace necesario entablar dialogos con Minambiente para que la posición se defina</t>
  </si>
  <si>
    <t xml:space="preserve">REUNION DE COORDINACION Y ARTICULACION DIALOGOS CON LA COMUNIDAD AREAS ESTRATEGICAS MINERAS GRUPO PROMOCION EN EL MUNICIPIO DE SIACHOQUE </t>
  </si>
  <si>
    <t>virtual</t>
  </si>
  <si>
    <t xml:space="preserve">Pasivos ambientales </t>
  </si>
  <si>
    <t xml:space="preserve">Mesa técnica CAR-MINmInas-ANM Pasivos Ambientales </t>
  </si>
  <si>
    <t>Socialización a Coodmilla sobre realización de escuelas taller por parte del Ministerio de Cultura en el Municipio de La Llanada</t>
  </si>
  <si>
    <t>Se espera en proximos dias tener la claridad de los términos y condiciones de la Escuela Taller por parte del Ministerio de Cultura para que la Cooperativa del Distrito Minero de La Llanada Ltda Coodmilla pueda obtener un cupo de los 10 disponibles en esta importante iniciativa y asi programar una nueva reunión con el titular minero quien se mostro muy interesado en la propuesta</t>
  </si>
  <si>
    <t>Reunión Titular Coodmilla</t>
  </si>
  <si>
    <t>Informacion previa para coordinacion de acciones para audiencias en los municipios de Soacha y Machetá.</t>
  </si>
  <si>
    <t>Se espera el envio de las convocatorias para realizar la coordinacion interna.</t>
  </si>
  <si>
    <t>Reunión Macheta-Soacha-Minminas.</t>
  </si>
  <si>
    <t xml:space="preserve">Reunión titular minero - Contrato de concesión No. 0365-73 </t>
  </si>
  <si>
    <t>Reunión con titular minero</t>
  </si>
  <si>
    <t>presencial PAIPA</t>
  </si>
  <si>
    <t xml:space="preserve">VISITA Y RECORRIDO POR ZONA DE INFLUENCIA DE LOS TITULOS MINEROS  UBICADOS EN LAS VEREDAS LA BOLSA Y SATIVA </t>
  </si>
  <si>
    <t xml:space="preserve">reunion con actores locales comunitarios  de las veredas la bolsa y sativa del municipio de Paipa  con autoridades ambientales y mineras </t>
  </si>
  <si>
    <t>Capacitación plataformas GÉNESIS y RUCOM - Gobernación del Tolima</t>
  </si>
  <si>
    <t>Capacitación en las plataformas de GÉNESIS y RUCOM solicitada por la Gobernación del Tolima</t>
  </si>
  <si>
    <t>Capacitación plataformas ANNA MINERÍA - Gobernación del Tolima</t>
  </si>
  <si>
    <t>Capacitación en la plataforma de ANNAMINERÍA solicitada por la Gobernación del Tolima</t>
  </si>
  <si>
    <t>SEGUIMIENTO CUMPLIMIENTO FALLO JUDICIAL - QUEBRADA MONTECRISTO 
CASO: CONTRATO DE CONCESIÓN MINERA GKO-082</t>
  </si>
  <si>
    <t xml:space="preserve">Visita técnica conjunta a realizrse el martes 16 de julio de 2024 hora: 09:00 </t>
  </si>
  <si>
    <t>Apoyar el cumplimiento de obligaciones asignadas a través de los fallos judiciales a la ANM</t>
  </si>
  <si>
    <t>El PAR Ibagué y la oficina de asuntos jurídicos son los competentes para realizar las acciones pertinentes a seguir.</t>
  </si>
  <si>
    <t xml:space="preserve">Reunión Casos Sensibles Cundinamarca </t>
  </si>
  <si>
    <t>PRESENTACION EXPEIENCIA EMPRESAS ESMERALDAS EN LA DISPOSICION DE ESTERILES DE LA EXPLOTACION DE ESMEALDAS EN EL OCCIDENTE DE BOYACA</t>
  </si>
  <si>
    <t xml:space="preserve">Reunion mesa reducida disposicion de esteriles explotación de esmeraldas  departamento de Boyaca experiencia en el occidente de Boyaca empresa mineras </t>
  </si>
  <si>
    <t xml:space="preserve">CORDINACION DE ACCIONES PARA AVANZAR EN LA CARACTERIZACION MINERA EN EL OCCIDENTE DE BOYACA, </t>
  </si>
  <si>
    <t>RUNION PROCESO DE CARACTERIZACION  OCCIDENTE DE BOYACA</t>
  </si>
  <si>
    <t>Capacitación en plataforma AnnA Mineria y Visor geografico</t>
  </si>
  <si>
    <t>Se tuvo una amplia participación de las alcaldias nariñenses, sin embargo muchas de ellas no se registraron en el link de asistencia, se espera que las administraciones locales se apropien del conocimiento impartido en la plataforma de AnnA Mineria y del visor geográfico</t>
  </si>
  <si>
    <t>Capacitación AnnA Mineria y visor geografico para municipios del Departamento de Nariño</t>
  </si>
  <si>
    <t>reunion entre la ANM-ONUDDHH, para revisar conflictosocio ambiental del municipio del Toledo</t>
  </si>
  <si>
    <t>Seguimiento a tramites de formalización minera en el Departamento de Nariño</t>
  </si>
  <si>
    <t xml:space="preserve">Aumentar el conocimiento de la comunidad  en temas mineros para favorecer la formalización de actividades </t>
  </si>
  <si>
    <t>La jornada no tuvo acogida por parte de los mineros invitados, tampoco asistio la gobernación de Nariño, a pesar de tener a las entidades autoridades de algunos trámites, asistieron dos consultores ingenieros de minas quienes realizaron preguntas, algunas de ellas requieren que se trasladen hacia los ministerios y entidades participantes debido a la complejidad de sus preguntas.</t>
  </si>
  <si>
    <t>MESA TÉCNICO JURÍDICA DE SEGUIMIENTO A TRÁMITES DE FORMALIZACIÓN MINERA Y AMBIENTAL EN EL DEPARTAMENTO DE NARIÑO</t>
  </si>
  <si>
    <t xml:space="preserve">Orientación a secretaria de planeación en temas mineros </t>
  </si>
  <si>
    <t>La administración del municipio de Ricaurte (Nariño) desconoce varios temas en cuanto a la mineria, menciona que no han podido asistir a las jornadas virtuales que se han programado y debido a ello no tienen conocimiento en el manejo de las  mismas, debido a esto la ingeniera Diana Ortiz de la subsecretaria de minas solicito reunión para aclarar dudas del secretario de planeación municipal delegado para asuntos mineros en el municipio.</t>
  </si>
  <si>
    <t>Asesoria Municipio de Ricaurte (Nariño)</t>
  </si>
  <si>
    <t>Avances en la adopcion de planes de manejo mediante actos administrativos de DRMI y POMCAS</t>
  </si>
  <si>
    <t>La corporación entregara respuesta a solicitud, sin embargo existe preocupación en los funcionarios debido a que no tienen adelantada la adopcion de los planes de manejo e incluso muchos de ellos estan desactualizados, por ello el profesional Carlos Bello menciona que una vez recibida la respuesta se programaria una reunión de revisión de lo que quedaria en la plataforma AnnA Mineria para verificación de los mismos, ya que en el mes de octubre se piensa brindar el informe de ventanilla minera tal como lo ordena el fallo.</t>
  </si>
  <si>
    <t>Reunión ventanilla minera - Corponariño</t>
  </si>
  <si>
    <t>Primer gran foro minero Marmato</t>
  </si>
  <si>
    <t>Marmato</t>
  </si>
  <si>
    <t xml:space="preserve">CALDAS </t>
  </si>
  <si>
    <t>tratar la problemática minera del municipio de Marmato para poder revisar opciones que permitan que coexistan las diferencias actividades mineras en el municipio</t>
  </si>
  <si>
    <t>Mesa social y minera Marmato</t>
  </si>
  <si>
    <t>explicara el estado de los títulos de Marmato especialmente los títulos que están próximos a vencerse y que pertenecen a Aris Mining. 
Seguimiento a los compromisos adquiridos por la Agencia y entidades del orden Nal. y Dptal. en cada una de las jornadas que ha tenido la mesa</t>
  </si>
  <si>
    <t xml:space="preserve">Jornada de socializacion Sentencia SU133/17 y consulta previa </t>
  </si>
  <si>
    <t xml:space="preserve">socialización Sentencia SU-133 de 2017 y preparación ruta metodológica consulta previa </t>
  </si>
  <si>
    <t>Buscar acercamiento con los territorios étnicos para evitar conflictividad derivada de la actividad minera y aumentar sus conocimientos en temas mineros</t>
  </si>
  <si>
    <t xml:space="preserve">Jornada de socialización Sentencia SU-133 de 2017 y preparación ruta metodológica consulta previa con la parcialidad Cartama </t>
  </si>
  <si>
    <t>Pereira</t>
  </si>
  <si>
    <t>Presentar equipo de reconversión y diversificación productiva e indagar sobre posibles articulaciones institucionales para apoyar iniciativas de reconversión y/o diversificación con mineros de subsistencia del corregimiento de Santa Cecilia, municipio de Pueblo Rico</t>
  </si>
  <si>
    <t xml:space="preserve">Generar nuevas oportunidades de productividad económica en la población minera que no puede continuar con sus actividades mineras en polígonos de áreas de reserva especial terminadas </t>
  </si>
  <si>
    <t>Reunión con delegados Gobernación de Risaralda</t>
  </si>
  <si>
    <t>La administración del municipio de Ricaurte (Nariño) desconocia el tema de mineria de subsistencia, gracias a la articulación con la gobernación de Nariño se procedio a realizar la orientación y se indico la ruta de inscripcion para habilitar al alcalde dentro d ela plataforma y realizar el registro de los mineros que entren en esta categoria</t>
  </si>
  <si>
    <t xml:space="preserve">Mesa de dialogo Cordillera Nariño </t>
  </si>
  <si>
    <t>Bogota</t>
  </si>
  <si>
    <t xml:space="preserve">CUNDINAMARCA </t>
  </si>
  <si>
    <t xml:space="preserve">Realizar trazabiidad sobre la Mesa Cordillera Nariño conformada en el 2021, revisión acta mayo 2024 y junio 2024 sobre los 6 ejes tematicos (Salud, Educacion, Acuerdos de Paz, Agricultura- medio ambiente y minero energetico, agua, conectividad, derechos humanos, planeacion y fortalecimiento productivo) Propuesta agenda de trabajo en territorio – seguimiento a la matriz de compromisos. </t>
  </si>
  <si>
    <t>La Mesa de la Cordillera es originada a raiz de una tension de un consejo comunitario principal COPDICONC el cual solicita hacer actividad minera de manera formal.</t>
  </si>
  <si>
    <t>Socialización itinerario jornada en territorio Putumayo</t>
  </si>
  <si>
    <t>Socializacion propuesta de itinerario y soicitud de acompañamiento a jornada presencial el dia 27 y 29 de agosto en Putumayo con el fin de realizar caapcitacion, hoja de ruta de formalizacion y diaologo con las comunidades en el sector minero-ambiental.</t>
  </si>
  <si>
    <t>Reunión con miembros de la junta directiva de los consejos comunitarios de Santa Cecilia y Piedra Bachichi y de la Asociación de Mineros Artesanales de Santa Cecilia ASOMAS.</t>
  </si>
  <si>
    <t>Presentación del equipo de trabajo Reconversión y Diversificación Productiva y explicación de la metodología de trabajo</t>
  </si>
  <si>
    <t>Taller de Sensibilización y Caracterización Socioeconómica con Mineros de Subsistencia</t>
  </si>
  <si>
    <t>Santa Cecilia / Pueblo Rico</t>
  </si>
  <si>
    <t>Desarrollar taller de sensibilización y caracterización socioeconómica con mineros de subsistencia, pertenecientes a los dos (2) consejos comunitarios de Santa Cecilia y Piedras Bachichí, presentes en la zona.</t>
  </si>
  <si>
    <t>Mesa Técnica de Trabajo en articulación con las autoridades pertenecientes al Resguardo Tahamí del Alto Andágueda</t>
  </si>
  <si>
    <t>Bogotá D.C</t>
  </si>
  <si>
    <t>Vulneración de Derechos en el marco del Conflicto Armado y el proceso de Retornos</t>
  </si>
  <si>
    <t>La ANM no tiene compromisos directos en al marco de la asamblea a la cúal se le estaba haciendo seguimiento.</t>
  </si>
  <si>
    <t>Dialogo Social participativo con autoridades locales y comunidad Minera del Municipio de Carmen de Atrato</t>
  </si>
  <si>
    <t>Recopilar el sentir de la Comunidad del Carmen de Atrato respecto a la Mina el Roble operada por la empresa MINER S.A , con el fin de evaluar si se realiza la firma de un nuevo contrato de concesión.</t>
  </si>
  <si>
    <t>Jornada de Capacitación a las seis organizaciones de Marmato en Consulta previa                                                          (ASOJOMAR, ASOBISMAR, Asociación Amigos del Llano, Fundación Artística Cultural Son de Oro, Organización junta de acción Comunal Central Urbana de Marmato, Organización Subdirectiva EDUCAL Marmato.</t>
  </si>
  <si>
    <t xml:space="preserve">Marmato </t>
  </si>
  <si>
    <t>Capacitar a las Organizaciones Afro de Marmato en el tema de consulta previa para que comprenda como es cada una de las Etapas del Proceso Consultivo</t>
  </si>
  <si>
    <t>Asesoria y revisión de solicitude de ARES al resguardo Unificado San Juan en Mistraro - risaralda .</t>
  </si>
  <si>
    <t>El resguardo Unificado sobre el rio San Juan solicito a la ANM informar el estado a las solicitudes de dos ARES radicadas el 25 de julio de 2022 y del 28 de noviembre de 2022. Se les informo como es el procedimiento de solicitud de un ARE.</t>
  </si>
  <si>
    <t>Acompañamiento en jornada de socialización en resguardo indígena de Puracé, relacionado con visita técnica a mina de azufre El Vinagre</t>
  </si>
  <si>
    <t>Puracé</t>
  </si>
  <si>
    <t xml:space="preserve">CAUCA </t>
  </si>
  <si>
    <t>La comunidad del Cabildo Indígena de Puracé y los ex trabajadores, plantean como opción de reconversión laboral que las instalaciones en superficie y bajo tierra de la mina de azufre "el vinagre"</t>
  </si>
  <si>
    <t>Acompañamiento visita de campo a la mina de azufre "El Vinagre", resguardo Indígena de Puracé, de acuerdo a la reglamentación e implementación de la Ley 1930 de 2018 "Por medio de la cual se dictan disposiciones para la gestión integral de páramos en Colombia"</t>
  </si>
  <si>
    <t>La ANM se hace la aclaración que este material no puede ser extraído y comercializado, debido que las labores mineras ya terminaron y por seguridad del mismo personal no se recomienda ingresar y realizar extracción de material en la mina</t>
  </si>
  <si>
    <t>Mesa técnica convenio interadmisnistrativo CORPOGUAVIO Placa JIQ-08152</t>
  </si>
  <si>
    <t>Dudas e inquietudes sobre las actividades mineras de la Placa JIQ-08152</t>
  </si>
  <si>
    <t>Reunión de consulta previa en etapa de PRECONSULTA Y APERTURA, en el proyecto “ESTUDIO DE IMPACTO AMBIENTAL TEMPORAL, MINA LA CRUZ CON PLACA DE SOLICITUD DE FORMALIZACION MINERA TRADICIONAL N° OE7-16572” (PROY-02330), con las Autoridades Indígenas Pasto del Resguardo Colonial de Guachavés, la cual se llevó a cabo el 16 de julio de 2024 en el municipio de Guachavés, departamento de Nariño</t>
  </si>
  <si>
    <t xml:space="preserve">Guachavés </t>
  </si>
  <si>
    <t>etapa de PRECONSULTA Y APERTURA, en el proyecto “ESTUDIO DE IMPACTO AMBIENTAL TEMPORAL, MINA LA CRUZ CON PLACA DE SOLICITUD DE FORMALIZACION MINERA TRADICIONAL N° OE7-16572” (PROY-02330), con las Autoridades Indígenas Pasto del Resguardo Colonial de Guachavés</t>
  </si>
  <si>
    <t xml:space="preserve">Relacionamiento con comunidades étnicas en temas mineros para disminuir conflictos </t>
  </si>
  <si>
    <t>Fracturas politico electorales, influencia de actores armados ilegales en la zona, minería informal generalizad en el territorio étnico pueden estar afectando el normal desenvolvimiento del proceso a la garantia del derecho fundamental a la Consulta Previa Libre e Informada</t>
  </si>
  <si>
    <t xml:space="preserve">Mesa de trabajo alcaldia de Ventaquemada, Corpochivor ANM, PGN. para identificar acciones para la mineria ilegal que se presenta en el paramo de rabanal en la juridiccon de este municipio. </t>
  </si>
  <si>
    <t>Ventaquemada</t>
  </si>
  <si>
    <t>conflicto socio ambiental por mineria ilegal en el paramo de rabanal juridiccion del municipio de Ventaquemada</t>
  </si>
  <si>
    <t xml:space="preserve">Reunion extraordinaria nteristitucional conflictividad bloqueo de la via doble calsada Paipa Tunja, de la comunidad </t>
  </si>
  <si>
    <t xml:space="preserve">conflicto por actividad minero a cielo abierto que afecta determinntes hidricos en la vereda la Bolsa y Sativa municipio de Paipa </t>
  </si>
  <si>
    <t xml:space="preserve">Reunión con comunidad municipio de Cajamarca </t>
  </si>
  <si>
    <t xml:space="preserve">la reunión a sostenerse con la comunidad de Cajamarca se enmarca dentro de los procesos efectivos de dialogo y fortalecimiento del relacionamiento con las comunidades para analizar temáticas mineras y su expectativa frente a las mismas en el territorio. La comunidad solicita a la ANM no conceder más prórrogas a al empresa Anglo Gold Ashanti (AGA) para cumplimiento de obligaciones contractuales en etapa de exploración por cuanto título se encuentra suspendido por fallo judicial, hay acuerdo municipal que prohíbe la actividad minera y el titular tiene pendiente que MADS se pronuncie sobre sustracción de Ley segunda. Además tiene zona de influencia sobre PNN Los Nevados y entre otros, expedientes sancionatorios por afectación a los recursos naturales en jurisdicción de CORTOLIMA. </t>
  </si>
  <si>
    <t xml:space="preserve">Se debe analizar por parte del Grupo PIN la problemática existente en territorio y el cumplimiento de obligaciones contractuales, no solo mineras, sin ambientales y tributarias de la empresa Anglo Gold Ashanti (AGA)  para conceder nuevamente suspención de obligaciones, suspensiones que se han dado por 7 años sin que se pueda avanzar por el titular. </t>
  </si>
  <si>
    <t>Reunión ANM -CORPAMAG revisión problemática minera San José de Kennedy</t>
  </si>
  <si>
    <t xml:space="preserve">Establecer el uso del suelo existente para las áreas de los puntos de explotación de otro aportados por CORPAMAG de acuerdo con los datos del Reporte Gráfico de 28 de mayo de 2024 el cual indica que Para los puntos 2,3,4 y 11, se ubican en la solicitud de contrato de concesión vigente con placa504147 , a nombre de (83548) PRACTOR INGENIERIA SAS para ARENAS, GRAVAS (DE RIO).
Para los puntos 8 y 9, se ubican en la solicitud de contrato de concesión vigente con placa OG2-09156
,a nombre de (37666) ACTIVOS MINEROS DE COLOMBIA S.A.S. para MINERALES DE ORO Y SUSCONCENTRADOS. </t>
  </si>
  <si>
    <t xml:space="preserve">Se debe iniciar diálogo con las comunidades mineras de San José de Kennedy para verificar la intensión de formalización en caso de no estar en áreas restrictiva de la actividad minera. </t>
  </si>
  <si>
    <t xml:space="preserve">Construcción Agenda de trabajo convocada por MADS Tolima </t>
  </si>
  <si>
    <t xml:space="preserve">El MADS nos convoca para adelantar la construcción de una Agenda de trabajo sobre compromisos adquiridos por el Ministerio para con el Departamento del Tolima  </t>
  </si>
  <si>
    <t>Mesa de Seguimiento trámites Formalización Minera del Departamento de Nariño</t>
  </si>
  <si>
    <t>Seguimiento trámites Formalización Minera del Departamento de Nariño</t>
  </si>
  <si>
    <t>Se reviso 42 placas mineras, se logro en el lapso de dos horas de reunión un consolidado actualizado sobre el estado de trámites de estas tanto en la ANM como en Corponariño</t>
  </si>
  <si>
    <t>Reunión mes de agosto mesa minera Ciudad Bolívar.</t>
  </si>
  <si>
    <t>Presentacion de planes de manejo de empresas Maquinas Amarillas y Monteolivo</t>
  </si>
  <si>
    <t>La comunidad presenta oposicion al desarrollo de los proyectos mineros; solicitan informacion del estado del proceso de cierre y abandono de los proyectos; recomienda se tenga en cuenta el proceso de delimitacion del parque distrital de Cerro Seco.</t>
  </si>
  <si>
    <t>Mesa interinstitucional en el marco de la ejecución del componente minero de los POMCAS vigentes en la jurisdicción CAR</t>
  </si>
  <si>
    <t>Programación proceso de capacitación en marco del POMCA, a territorios de jurisdiccion CAR.</t>
  </si>
  <si>
    <t xml:space="preserve">Se concertó con las entidades presentes, temas de interes general para los territorios, sin embargo, se considera importante, tener presente las condiciones especificas que presenta el territorio, para que los temas sean tratados en las mencionadas reuniones. </t>
  </si>
  <si>
    <t xml:space="preserve">Segundo comité técnico Cortolima Convenio interadmsinitrativo </t>
  </si>
  <si>
    <t>Segundo comité técnico CORTOLIMA- concertación de actividades</t>
  </si>
  <si>
    <t xml:space="preserve">Segundo comité técnico convenio interadmisnitrativo CARDER </t>
  </si>
  <si>
    <t xml:space="preserve">Concertacion de actividades dentro del marco del convenio interadmisnitrativo </t>
  </si>
  <si>
    <t xml:space="preserve">Se concertaron las actividades dentro del marco del convenio interadministrativo </t>
  </si>
  <si>
    <t>Mesa de concertación, intercambio cultural y diálogo permanente con el Pueblo indígena U´wa</t>
  </si>
  <si>
    <t>Cubará</t>
  </si>
  <si>
    <t>Espacio de trabajo técnico sobre Medio Ambiente - Mineria; Temas sociales 
Espacio de diálogo político con la participación de ministros y directores de entidades de Gobierno para concertar atención a necesidades y peticiones del Pueblo U´wa</t>
  </si>
  <si>
    <t>El Pueblo indígena U´wa”., asentada en los departamentos de Boyacá, Arauca, Casanare, Santander, Norte de Santander, es el pueblo que por primera vez instauro una demanda ante la CIDH, frente a la responsabilidad del Estado Colombiano por la violación de los derechos territoriales y culturales de un pueblo indígena en Colombia</t>
  </si>
  <si>
    <t xml:space="preserve">Mesa técnica ANM-CORPAMAG, Revisión y actualización de capas geográficas de los ecosistemas del SINAP y de las In Situ en AnnA Minería </t>
  </si>
  <si>
    <t>MAGDALENA</t>
  </si>
  <si>
    <t>Mesa técnica ANM-CORPAMAG, Revisión y actualización de capas geográficas de los ecosistemas del SINAP y de las In Situ</t>
  </si>
  <si>
    <t>dentro del ejercicio que se  venia haciendo con la Corporación a la luz de la de la sentencia de ventanilla minera,  ya se ha incluido alguna información es un trabajo paulatino que se va hacer durante todo el mes de agosto y en septiembre ya se daría el reporte, ya que en octubre se debe presentar al jusgado,  así las cosas el día de hoy la idea es revisar si se tiene inquietudes e indicar que esa información con la que se cuenta es la que se va a reportar salvo que haya información adicional.</t>
  </si>
  <si>
    <t>Apoyo Alcaldia La Llanada (Nariño)</t>
  </si>
  <si>
    <t xml:space="preserve">Problemas con manejo de plataforma Genesis </t>
  </si>
  <si>
    <t>En general se reciben muchas consultas por parte de las alcaldias en el uso de la plataforma Genesis y a quienes deben registrar, se ha logrado apoyar el tema pero existen varias solicitudes que estan realizando al correo indicado de genesis@anm.gov.co sin recibir atención.  En este caso se pudo resolver el inconveniente.</t>
  </si>
  <si>
    <t>Asesoria y capacitación  al resguardo Awa Chinguirito Mira  ( Tumaco- Nariño) Procedimiento para solicitud de Zona Minera Indigena y Area de Reserva Especial</t>
  </si>
  <si>
    <t>Se capacito a los asistentes a la reunión en Temas mineros , de conocer el procedimiento para la solicitud de una Zona Minera y de Area de Reserva Especial</t>
  </si>
  <si>
    <t>Mesa Tecnica ventanilla minera CORNARE-ANM</t>
  </si>
  <si>
    <t xml:space="preserve">ANTIOQUIA </t>
  </si>
  <si>
    <t>Certificaciones ambientales emitidas por la Corporación</t>
  </si>
  <si>
    <t xml:space="preserve">Reunion virtual mesa tecnica interistituconal conflicto soio ambiental municipio de PAIP, vereda la Bolsa y Sativa. </t>
  </si>
  <si>
    <t xml:space="preserve">Conflicto por actividad minera y afectacion  los sistemas hidricos de las veredas la bolsa y sativa </t>
  </si>
  <si>
    <t xml:space="preserve">Reunion Mesa tecnica sur de Paipa </t>
  </si>
  <si>
    <t xml:space="preserve">articulacion y construccion plan de rabajo mesa sur de papa e identificacion de proyectos de inversion por parte de titularesmineros. </t>
  </si>
  <si>
    <t>Mesa Regional Amazónica Decreto 3012 de 2005- Sesión 94.</t>
  </si>
  <si>
    <t>San José del Guaviare</t>
  </si>
  <si>
    <t>GUAVIARE</t>
  </si>
  <si>
    <t>1 día:
3. Territorio
4. Políticas Públicas
5. Consulta Previa
6. Implementación PDET
2 día:
7. Avances de cumplimiento Sentencias y Planes de Salvaguarda Étnica
8. Atención a las problemáticas de los pueblos indígenas Jiw y Nukak, con respecto al consumo de psicoactivos.
9. Compromisos</t>
  </si>
  <si>
    <t>Se expone la información sobre el único título que hay en Guaviare, el cual se encuentra en etapa de exploración y no se tiene registro de procedencia de la Consulta Previa por parte de la DANCP; no obstante, interviene autoridad indígena JIw de Barrancón informando que se llevó a cabo Consulta Previa recientemente sobre ese título sin las garantías constitucionales para efectuarlo, información que ratifica la delegada de la Defensoría del Pueblo Regional Guaviare. En tal sentido, la delegada de la DANCP – Mininterior, se compromete a realizar seguimiento a lo sucedido en el marco de la garantía y goce efectivo del derecho a la consulta previa para ese caso particular.</t>
  </si>
  <si>
    <t>Reunión Intercambio de imagenes satelitales ANM-CORPONARIÑO</t>
  </si>
  <si>
    <t xml:space="preserve">Obtención de imagenes satelitales de poligonos de compensación de titulares mineros </t>
  </si>
  <si>
    <t>En el marco del convenio se brindara la colaboraicón a Corponariño, estableciendo un piloto, el cual se sometera a revisión por las partes para continuar con mas poligonos de compensación que la corporación quiere revisar</t>
  </si>
  <si>
    <t>Reunión Intercambio de imagenes satelitales ANM-CAS</t>
  </si>
  <si>
    <t xml:space="preserve">Presentación de las herramientas satelitales con las que cuenta la ANM para el fortalecimiento institucional de la Corporación </t>
  </si>
  <si>
    <t>Mesa Técnica de fiscalizacón conjunta CORNARE-ANM</t>
  </si>
  <si>
    <t xml:space="preserve">virtual </t>
  </si>
  <si>
    <t xml:space="preserve">Cordinación de visitas de fiscalización conjunta </t>
  </si>
  <si>
    <t>Reunión Resguardo Indigena de Yascual</t>
  </si>
  <si>
    <t>Asesoria en temas mineros a Resguardo Indigena de Yascual (Túquerres) de la comunidad indigena de los Pastos</t>
  </si>
  <si>
    <t>La comunidad ha establecido una asociación en torno a las reuniones del nuevo codigo minero, sin embargo se aclaro que se esta actuando segun el codigo vigente ley 685 de 2001, la comunidad esta muy interesada en obtener legalidad en su actividad</t>
  </si>
  <si>
    <t>Participar en Representacion de la ANM a la Convocatoria realizada por el Ministerio de Minas y Energia para el Recorrido territorial interinstitucional y comunitario para observar la situación minera en el municipio de Machetá</t>
  </si>
  <si>
    <t>Machetá</t>
  </si>
  <si>
    <t>Afectaciones por remoción en masa, presuntamente derivadas de las actividades mineras en la vereda Guina.</t>
  </si>
  <si>
    <t xml:space="preserve">La conflicitividad socioambiental que se presenta en el territorio, puede estar asociada a condiciones geomorfologicas; que estan generando afectaciones ambientales .  La comunidad asocia la situacion de riesgo a la intervencion minera. </t>
  </si>
  <si>
    <t>Revisión de acciones equipo reconversión y diversificación - Ministerio de Minas y Energía</t>
  </si>
  <si>
    <t>Reunión para definir acciones entre equipos reconversión ANM - Ministerio de Minas</t>
  </si>
  <si>
    <t>Socialización de proyecto normativo de licencia ambiental temporal</t>
  </si>
  <si>
    <t>Socialización del flujograma del licenciamiento ambiental temporal para la formalización y sustracción de la reserva forestal en en los procesos de formalización.</t>
  </si>
  <si>
    <t>La ANM no es responsable de la solicitud de licenciamiento, ni de la sustracción.</t>
  </si>
  <si>
    <t xml:space="preserve">Mesa técnica visitas de fiscalización CORPOGUAVIO-ANM </t>
  </si>
  <si>
    <t>Mesa técnica para cordinacion de visitas de fiscalizacion conjunta segundo semestre CORPOGUAVIO-ANM</t>
  </si>
  <si>
    <t>Mesa técnica Formalización CORNARE- ANM</t>
  </si>
  <si>
    <t xml:space="preserve">Revision de 3 casos de formalización minera. </t>
  </si>
  <si>
    <t>Mesa Técnica convenio CDA- Alerta Temprana 024 de 2022 – municipios Carurú y Mitú (Vaupés)</t>
  </si>
  <si>
    <t>Mesa Técnica Alerta Temprana 024 de 2022 – municipios Carurú y Mitú (Vaupés)</t>
  </si>
  <si>
    <t>Mesa técnica VETA -CORNARE-ANM</t>
  </si>
  <si>
    <t xml:space="preserve">Mesa técnica programa asitencia tecnica VETA </t>
  </si>
  <si>
    <t>Jornada de relacionamiento con mineros tradicionales de Marmato Sector Echandía</t>
  </si>
  <si>
    <t>socialización con acciones ANM en el marco del proceso de consulta previa convocada por la DANCP-Mininterior en el marco de la Sentencia SU-133/17</t>
  </si>
  <si>
    <t>Jornada de relacionamiento con delegados Mesa social y minera de Marmato</t>
  </si>
  <si>
    <t>Jornada de relacionamiento con Alcalde de Marmato y equipo de trabajo</t>
  </si>
  <si>
    <t>Jornada de relacionamiento con Concejo municipal de Marmato</t>
  </si>
  <si>
    <t>Reunion con la Alcaldia delMunicipiode del Zulia</t>
  </si>
  <si>
    <t>El Zulia</t>
  </si>
  <si>
    <t xml:space="preserve">NORTE DE SANTANDER </t>
  </si>
  <si>
    <t>Socialización con acciones enel marco de la alerta temprana 009-23</t>
  </si>
  <si>
    <t>Jornada de relacionamiento con mineros tradicionales de Marmato Sector Chaburquía</t>
  </si>
  <si>
    <t>Reunión de consulta e iniciativa en el marco del proceso de delimitación participativa del complejo de Paramo Cruz Verde Sumapaz</t>
  </si>
  <si>
    <t>Localidad de San Cristobal</t>
  </si>
  <si>
    <t>Proceso de consulta e iniciativa en el marco del proceso de delimitación participativa del complejo de Paramo Cruz Verde Sumapaz.</t>
  </si>
  <si>
    <t>Reunión Resultados Evaluación preliminar Técnica y Jurídica a las placas 506357 y 507234. Solicitud ARE.</t>
  </si>
  <si>
    <t>Mistrato</t>
  </si>
  <si>
    <t>Socializacion resultados Evaluación preliminar Técnica y Jurídica a las placas 506357 y 507234. Solicitud ARE</t>
  </si>
  <si>
    <t>Revisión impactos escalas de la minería Santurban</t>
  </si>
  <si>
    <t>Instrucciones para  determinar los impactos mineros de acuerdo con su clasificación en el área de interés de protección de los recursos naturales en Santurbán.</t>
  </si>
  <si>
    <t>Se hizo una exposición general por parte de las entidades sobre la información geológica, ambiental y minera del área.</t>
  </si>
  <si>
    <t>Primer comité técnico CDA-ANM</t>
  </si>
  <si>
    <t>Concertación de plan de trabajo convenio interadmisnitrativo CDA-ANM</t>
  </si>
  <si>
    <t xml:space="preserve">Seguno comité técnico CAS </t>
  </si>
  <si>
    <t>Concertación de actividades dentro del marco del convenio interadmisnitrativo</t>
  </si>
  <si>
    <t xml:space="preserve">Segundo comité técnico CODECHOCO </t>
  </si>
  <si>
    <t xml:space="preserve">Concertación de actividades segundo comité técnico </t>
  </si>
  <si>
    <t>Mesa de trabajo con el Ministerio de minas y Energias enel marco de la AT OO9-23</t>
  </si>
  <si>
    <t>Vitual</t>
  </si>
  <si>
    <t>Seguimiento al plan de trabajo y fortalecimientos de acciones de acuerdo  a las recomendaciones emitidas por la Defenbnsoria del Pueblo</t>
  </si>
  <si>
    <t xml:space="preserve">Acompañamiento comunidades y autoridades territoriales en la solución de conflictos mineros </t>
  </si>
  <si>
    <t>Reunión MADS -ANM definición situación títulos, solicitudes y ZRP en proyecto reserva temporal suroeste antioqueño</t>
  </si>
  <si>
    <t>Revisar en detalle cada una de estas figuras para tener claridad, además del estado actual de cada título y solicitud establecer el alcance o efecto que tendrá la reserva especial en cada una de estas figuras superpuestas y su alcance frente a los proyectos mineros</t>
  </si>
  <si>
    <t xml:space="preserve">MADS no ha definido la finalidad de la RT. solo manifiesta que lo primordial es proteger el acuífero. </t>
  </si>
  <si>
    <t>Mesa técnica Alertas Tempranas 024 de 2022 y 003 de 2023</t>
  </si>
  <si>
    <t xml:space="preserve">Alertas Tempranas 024 de 2022 y 003 de 2023, entregadas por la defensoria del pueblo </t>
  </si>
  <si>
    <t>Reunión Comunidad Indigena Yascual - Municipio de Túquerres - Socialización Areas de Reserva Especial ARE</t>
  </si>
  <si>
    <t>Legalización de comunidad minera etnica a traves de un ARE</t>
  </si>
  <si>
    <t>La comunidad indigena de Yascual quedo satisfecha con la socializaicón, sin embargo aun requieren socializar con todos los miembros de la comunidad lo expuesto para poder iniciar un proceso con la ANM, dado que buscan legalizar la actividad minera etnica en su territorio y frente a no tener titulado el mismo el ARE es una alternativa para ello</t>
  </si>
  <si>
    <t>Segundo comité técnico CVC-ANM</t>
  </si>
  <si>
    <t xml:space="preserve">VALLE DEL CAUCA </t>
  </si>
  <si>
    <t xml:space="preserve">Concertación actividades plan de trabajo </t>
  </si>
  <si>
    <t>Seguimiento de acuerdos minga CRIHU 2023 – Resolución 1515 de 2021 - CAPACITACIÓN GÉNESIS - RUCOM - Modalidades de solicitudes y títulos mineros</t>
  </si>
  <si>
    <t>Campoalegre</t>
  </si>
  <si>
    <t xml:space="preserve">HUILA </t>
  </si>
  <si>
    <t>Durante los días 22 y 23 de agosto de 2023 se llevó a cabo espacio convocado por el Consejo Regional Indígena del Huila –CRIHU en el municipio de Campoalegre, Huila, Finca CRIHU, vereda San Isidro para la revisión y cumplimiento de compromisos en el marco del seguimiento de acuerdos minga CRIHU 2023 – Resolución 1515 de 2021.
Al respecto, el CRIHU manifestó su agradecimiento por poner en contexto normativo a las comunidades indigenas, en aras de poder aprender y conocer las competencias, con el proposito de ejercer sus derechos.
Se cumple en esta primera parte, a satisfacción con la jornada de capacitación en las plataformas de GÉNESIS y RUCOM, así como en las modalidades de solicitudes y titulos mineros.</t>
  </si>
  <si>
    <t>Seguimiento de acuerdos minga CRIHU 2023 – Resolución 1515 de 2021 - Capacitación AnnA Minería</t>
  </si>
  <si>
    <t>Durante los días 22 y 23 de agosto de 2023 se llevó a cabo espacio convocado por el Consejo Regional Indígena del Huila –CRIHU en el municipio de Campoalegre, Huila, Finca CRIHU, vereda San Isidro para la revisión y cumplimiento de compromisos en el marco del seguimiento de acuerdos minga CRIHU 2023 – Resolución 1515 de 2021.
Al respecto, el CRIHU manifestó su agradecimiento por poner en contexto normativo a las comunidades indigenas, en aras de poder aprender y conocer las competencias, con el proposito de ejercer sus derechos.
Se cumple en esta segunda parte, a satisfacción con la jornada de capacitación en el geovisor Anna Minería. 
En este mismo espacio, se explica la forma en la que se realiza el descargue de la información, incluyendo dentro de la misma, el compromiso acerca de informar sobre los títulos mineros que están ejecutando actividades mineras en el departamento de Huila.</t>
  </si>
  <si>
    <t>Jornada de socialización Sentencia SU-133 de 2017 con Mineros tradicionales ASOMITRAMA - Marmato</t>
  </si>
  <si>
    <t>Revisión Ordenes Sentencia SU133/17 y presentación de acciones desarrolladas por la ANM en el marco de la consulta previa que adelanta la DANCP del Ministerio del Interior, en cumplimiento de la sentencia SU-133 de 2017, proferida por la Corte Constitucional</t>
  </si>
  <si>
    <t>Esta jornada fue realizada por solicitud expresa de ASOMITRAMA, donde el objetivo era hacer una explicación de la Sentencia SU-133 de 2017, haciendo distinción especial en la parte considerativa y resolutiva de la decisión de la Corte y acotando el alcance de la decisión respecto a que se trata de una decisión administrativa (cesiones de derechos mineros) dentro de un título minero específico (CHG-081) y donde se expuso cada una de las órdenes impartidas en la providencia, se explicaron cuales fueron cada una de las acciones encaminadas a dar cumplimiento a estas órdenes hasta llegar a la orden séptima del fallo donde se contemplaron los espacios de participación para comunidad en general del municipio de Marmato.</t>
  </si>
  <si>
    <t>Presentación órdenes Sentencia SU133/17 y propuesta ruta metodológica consulta Previa, elaborada por la comunidad Indígena Cartama .</t>
  </si>
  <si>
    <t>Esta jornada hace parte del trabajo de relacionamiento que la ANM está llevando a cabo en el marco de la preparación de la Consulta Previa ordenada en la Sentencia SU-133 de 2017</t>
  </si>
  <si>
    <t>se fijaron dos espacios más para que la comunidad presente ajustes a la propuesta de ruta metodológica d elaconsulta previa en elmarco de la orden 8 de la Sentencia SU 133/17</t>
  </si>
  <si>
    <t>Taller sobre diversificación productiva, árbol de problemas y caracterización socioeconómica</t>
  </si>
  <si>
    <t>Bugalagrande</t>
  </si>
  <si>
    <t>Profundizar la propuesta de diversificación productiva planteada por la comunidad en el mes de junio, desarrollar árbol de problemas y completar caracterización socioeconómica de los beneficiarios del proyecto.</t>
  </si>
  <si>
    <t>Articulación interinstitucional territorial (Nariño) en el marco del Sistema Nacional de Convivencia para la Vida - SNCPV</t>
  </si>
  <si>
    <t>Articulación interinstitucional territorial (Nariño) en el marco del Sistema Nacional de Convivencia para la Vida - SNCPV, que es, alcance, articulación</t>
  </si>
  <si>
    <t>Se participo en la jornada, se considera importante la articulación en este sistema a fin de prevenir conflictividades en el sector minero y en el caso de las ya existentes se generaria un apoyo interinstitucional a fin de cumplir los compromisos de las mesas o reuniones que se den en torno a los casos a tratar, se busca que la comunidad se acoja a la propuesta de dialogo y se finalzie la crisis de dialogo social que en el momento existe en el pais</t>
  </si>
  <si>
    <t xml:space="preserve">Segundo comité técnico CARSUCRE-ANM </t>
  </si>
  <si>
    <t xml:space="preserve">Visita centro de imagenes satelitales de la ANM-Corpoguavio </t>
  </si>
  <si>
    <t xml:space="preserve">Visita centro de imagenes satelitales de la ANM </t>
  </si>
  <si>
    <t>Mesa Minera ambiental por actividad minera ilicita municipio de Ventaquemada</t>
  </si>
  <si>
    <t xml:space="preserve">seguimiento a la conflictividad por actividad minera en el municipio de Paipa </t>
  </si>
  <si>
    <t>ANM MÁS CERCA DEL TERRITORIO</t>
  </si>
  <si>
    <t xml:space="preserve">BOLÍVAR </t>
  </si>
  <si>
    <t>FORMALIZACION MINERA</t>
  </si>
  <si>
    <t>JORNADA DE PROTOCOLIZACIÓN DE PLANES ESPECÍFICOS</t>
  </si>
  <si>
    <t>BOGOTÁ D.C.</t>
  </si>
  <si>
    <t>FOMALIZACION MINERA</t>
  </si>
  <si>
    <t xml:space="preserve">Mesa técnica para revisión y actualización de capas geográficas de los ecosistemas del SINAP y de las In Situ en AnnA Minería (Sentencia Ventanilla Minera) y mesa Técnica para revisión certificación ambiental - VITAL (Sentencia Ventanilla Minera). </t>
  </si>
  <si>
    <t xml:space="preserve">Reunión con la Asociación Mujeres Afrodescendientes de Yolombó- ASOMUAFROYO del municipio de Suárez Cauca </t>
  </si>
  <si>
    <t>Capacitación en Génesis a mineros de subsistencia</t>
  </si>
  <si>
    <t>Reunión relacionamiento con la  Alcaldía municipal de Caldono- Cauca</t>
  </si>
  <si>
    <t xml:space="preserve">Socialización de funciones y apoyo que se puede generar desde el GSA a los entes territoriales </t>
  </si>
  <si>
    <t xml:space="preserve">Mesa de trabajo PGS Placa OG2-10031  </t>
  </si>
  <si>
    <t xml:space="preserve">Plan de gestión social placa OG2-10031  </t>
  </si>
  <si>
    <t>Reunión Ministerio de Minas y Energía del ARE-PLU-13401 de Suárez y Buenos Aires</t>
  </si>
  <si>
    <t xml:space="preserve">Jornada de la mesa de seguimiento trámites formalización minera y ambiental Departamento Valle del Cauca </t>
  </si>
  <si>
    <t xml:space="preserve">Reunión con mineras de subsistencia, Alcaldía Municipal, Alianza para la Minería Responsable ARM en el municipio de Buenos Aires- Cauca </t>
  </si>
  <si>
    <t xml:space="preserve">Reunión con mineros de subsistencia, Alcaldía Municipal, en el municipio de Suárez- Cauca </t>
  </si>
  <si>
    <t xml:space="preserve">Suárez </t>
  </si>
  <si>
    <t>Sensibilización y orientación para la inscripción en la plataforma Génesis, socialización de las funciones del GSA comunidad minera y al alcalde municipal de Suárez</t>
  </si>
  <si>
    <t>Jornada virtual de Génesis y RUCOM para municipios del Valle del Cauca y Cauca</t>
  </si>
  <si>
    <t xml:space="preserve">Reunión con mineros de subsistencia, comunidad minera en la vereda La Depresión del municipio de La Sierra- Cauca </t>
  </si>
  <si>
    <t>La Sierra</t>
  </si>
  <si>
    <t>Comite Asuntos de Genero</t>
  </si>
  <si>
    <t>Propuesta metodológica para el desarrollo de una política publica de genero en el sector minero- energético, se parte del común de la desigualdad y complejidades, no es posible transición energética justa si no se incluye la equidad de genero, se describe los pasos del desarrollo de la ruta metodológica el primero es una revisión de las fuentes secundarias, análisis de problemas identificados, definición de soluciones, establecimiento de objetivos, enfoques, principios y líneas estratégicas, definición de soluciones.</t>
  </si>
  <si>
    <t xml:space="preserve">Jornada virtual sobre Economía Circular Minera </t>
  </si>
  <si>
    <t>Mesa Técnica Alerta Temprana 037 de 2023- Calima con la Corporación Autonoma Regional del Valle del Cauca CVC</t>
  </si>
  <si>
    <t>Reunión de seguimiento del Convenio 013 de 2021 ANM- CVC</t>
  </si>
  <si>
    <t xml:space="preserve">Reunión de articulación con la Gobernación del Valle del Cauca	</t>
  </si>
  <si>
    <t>Reunión seguimiento PQRS Miravalle Norte</t>
  </si>
  <si>
    <t xml:space="preserve">Jornada de promoción e inscripción en la plataforma Génesis mineros de subsistencia </t>
  </si>
  <si>
    <t>Palmira</t>
  </si>
  <si>
    <t>Reunión relacionamiento con la Dirección de Gestión de Medio Ambiente de la Alcaldía municipal de Palmira- Valle</t>
  </si>
  <si>
    <t>Reunión preparatoria conflicto socioambiental municipios Ginebra y Guacarí- Valle del Cauca</t>
  </si>
  <si>
    <t xml:space="preserve">Realizar reunión preparatoria de la Submesa de manejo del conflicto socio-ambiental en los municipios de Ginebra y Guacarí, para administrar los problemas generados por la Zona de Reserva Nacional Forestal Protectora  del río Guabas y los propietarios de predios con vocación minera (Oro).
</t>
  </si>
  <si>
    <t>ANM más Cerca del territorio: Sur de Córdoba</t>
  </si>
  <si>
    <t>ANM más cerca del territorio: Sur de Córdoba fue un espacio donde la autoridad minera llevó toda su oferta institucional al territorio, contándole a la comunidad los mecanismos y las rutas disponibles para la formalización minera, además, se tocaron temas importantes como el RUCOM, la inscripción de mineros de subsistencia a la plataforma GENESIS, Ecominerales, la nueva ley minera, cadenas productivas, la nueva visión de la minería del actual gobierno, entre otros.</t>
  </si>
  <si>
    <t xml:space="preserve">En la jornada participaron personas de diferentes sectores de la comunidad de Puerto Libertador. La jornada fue fructífera porque se atendió a la comunidad, se resolvieron dudas y se fijaron compromisos. La participación estuvo nutrida.
</t>
  </si>
  <si>
    <t>ANM más Cerca del territorio: Sur de Bolívar</t>
  </si>
  <si>
    <t>Santa Rosa del Sur</t>
  </si>
  <si>
    <t>Los determinantes ambientales del municipio y las restricciones que estos presentan para los procesos de formalización minera: los casos del poígono 3 del área protegida de la serranía de San Lucas y la Zona de Reserva Forestal de Ley Segunda que se traslapa con este territorio.</t>
  </si>
  <si>
    <t xml:space="preserve">Se realizaron dos jornadas de diálogo lideradas y promovidas por el Grupo Socio Ambiental. Se escucharon las preguntas de la comunidad y se dieron respuestas a todas. se Inauguró PAL en Sta. Rosa del Sur. </t>
  </si>
  <si>
    <t xml:space="preserve">Reunion  Titulares mineros instituciones conflicto paipa vereda la bolsa y sativa </t>
  </si>
  <si>
    <t>paipa virtual</t>
  </si>
  <si>
    <t>espacio de dialogo para escuchar a los titulares mineros sobre el conflicto que esta en la vereda sativa y la bolsa del municipo de Paipa</t>
  </si>
  <si>
    <t xml:space="preserve">fue un espacio de escucha y de propuestas de los titulares mineros para la solución del conflicto. </t>
  </si>
  <si>
    <t xml:space="preserve">Mesa técnica ventanilla minera CDA-ANM </t>
  </si>
  <si>
    <t>GUAINÍA</t>
  </si>
  <si>
    <t>Mesa técnica sobre ventanilla minera (Actualización de capas y certificaciones ambientales)</t>
  </si>
  <si>
    <t>El compromiso es para la CDA</t>
  </si>
  <si>
    <t>Mesa técnica VETA-Caracterización minera</t>
  </si>
  <si>
    <t xml:space="preserve">Mesa técnica sobre el programa de asistencia técnica VETA y exposicón de la caracterización minera en la jurisdicción </t>
  </si>
  <si>
    <t>Mesa técnica Fiscalización conjunta CDA-ANM</t>
  </si>
  <si>
    <t xml:space="preserve">Mesa técnica para cordinación de visitas conjuntas </t>
  </si>
  <si>
    <t>ANM Mas cerca del territorio Puerto Asis-Putumayo</t>
  </si>
  <si>
    <t>Puerto Asis</t>
  </si>
  <si>
    <t>PUTUMAYO</t>
  </si>
  <si>
    <t>Se realiza jornada de capacitación dirigida a funcionarios alcaldes municipales o delegados frente a competencias, situacion ambiental y ciclo minero, en la jornada de la tarde se realizo capacitacion alcaldes y comunidad donde se abordo temas de RUCOM, Genesis, licenciamiento ambiental, certificado ambiental y figuras de formalización.</t>
  </si>
  <si>
    <t xml:space="preserve">Mesa técnica para cordinación de visitas cojuntas CAR-ANM </t>
  </si>
  <si>
    <t>Reunión de consulta e iniciativa en el marco del proceso de delimitación participativa del complejo de Paramo Cruz Verde Sumapaz.</t>
  </si>
  <si>
    <t>Participación en cumplimiento a la Acción de Tutela 110013337040-
2019-00257-00 de 2019 y la Sentencia T-361 de 2017 que ordena proceso participativo</t>
  </si>
  <si>
    <t xml:space="preserve">Conflictividad Puerto Vega-Teteyé </t>
  </si>
  <si>
    <t>Conflicto presentado por derrames de hidrocarburos en el corredor Puerto Vega- Teteyé y 11 piscinas en zona limitrofe de Ecuador donde la comunidad puso en conocimiento a la Defensoria del Pueblo, se refiere una empresa de explotacion de hodrocarburos y etxracción ilicita.</t>
  </si>
  <si>
    <t>Revisan la posibilidad que en la reunion con la comunidad respecto de Liberocobre de poder socializar la jornada de Corredor Puerto Vega y Teteyé</t>
  </si>
  <si>
    <t>Conflictividad Liberocobre</t>
  </si>
  <si>
    <t>Se realiza un contexto de la conflictividad respecto de la expedicion del acuerdo municipal No. 020 de 2018 el cual prohibe actividad minera en el municipio de Mocoa, posteriormente la ANM interpone una accion de nulidad el cual fue elevado a instancia de casacion y finalmente se confirma la anulacion del acuerdo municipal, por parte de la ANM se expone la situacion juridica y tecnica actual de los 4 titulos objeto de conflictividad y se plantea hacer una hoja de ruta para abordar a las comunidades dadas las peticiones de la comunidad</t>
  </si>
  <si>
    <t>Reunión interoperabilidad CAR-ANM</t>
  </si>
  <si>
    <t xml:space="preserve">Mesa técnica para interoperabilidad de plataformas </t>
  </si>
  <si>
    <t xml:space="preserve">Convenio 005 de 2021 CODECHOCÓ-ANM: (2) Mesa Técnica para analizar la Alerta Temprana 021 de 2020 </t>
  </si>
  <si>
    <t>Convenio 005 de 2021 CODECHOCÓ-ANM: Mesa Técnica para analizar la Alerta Temprana 021 de 2020</t>
  </si>
  <si>
    <t xml:space="preserve">Mesa Técnica para revisión y aclaración de dudas e inquietudes de la información minero ambiental </t>
  </si>
  <si>
    <t xml:space="preserve">Mesa Técnica para revisión y aclaración de dudas e inquietudes de información minero ambiental </t>
  </si>
  <si>
    <t>Proyecto El Alacrán. Reunión de Consulta Previa en etapa de Formuación de Acuerdos.</t>
  </si>
  <si>
    <t>Se comentó que el PTO y fue aprobado negando el área de exploración adicional y solicitando a la empresa a devolver el área.</t>
  </si>
  <si>
    <t>Relacionamiento con comunidades étnicas en temas mineros para disminuir conflictos</t>
  </si>
  <si>
    <t>Mesa técnica Ley segundo CODEHOCO-MIN AMBIENTE-ANM</t>
  </si>
  <si>
    <t xml:space="preserve">Mesa Técnica MINAMBIENTE-CODECHOCÓ-ANM para aclaración de inquietudes relacionadas con Reservas Forestales Nacionales establecidas mediante Ley 2ª de 1959 traslapadas con títulos mineros - Convenio 005 de 2021 CODECHOCÓ-ANM </t>
  </si>
  <si>
    <t xml:space="preserve">Mesa Técnica Socialización de procedimiento para la delimitación y declaración de AEM </t>
  </si>
  <si>
    <t>Visita para la verificación de las condiciones de orden social en el territorio colectivo adjudicado al Consejo Comunitario La Toma (Cauca), para la delimitación de la zona Minera de Comunidades Negras en cumplimiento a lo estipulado en el Decreto 1396 de 2023.</t>
  </si>
  <si>
    <t>Suarez</t>
  </si>
  <si>
    <t xml:space="preserve">Mesa Técnica y social para la delimitación y declaración de la ZMCNARP para el Consejo Comunitario La Toma- Suarez Cauca  Socialización de procedimiento para la delimitación y declaración de la ZM y explicación del contrato de concesión especial </t>
  </si>
  <si>
    <t>Jornada con la comunidad indigena Cartama para el análisis de la ruta metodológica propuesta por dicha comunidad en el marco de la consulta previa ordenada por la Sentencia SU133/17</t>
  </si>
  <si>
    <t>Revisión de cada uno de los componentes planteados en la ruta metodológica propuest por la comunidad indígena Cartama</t>
  </si>
  <si>
    <t xml:space="preserve">las funcionarias de la ANM que participan en la reunión, realizaron observaciones de forma frente a la propuesta de ruta metodológica presentada, en cuanto al número y rol de los asesores, número y objetivo de las reuniones planteadas y a las acciones y actividades necesarias para el cumplimiento de los cuatro objetivos de la propuesta de ruta metodológica. </t>
  </si>
  <si>
    <t>Convenio 005 de 2024 CORNARE-ANM: Sesión informativa RECONVERSIÓN Y DIVERSIFICACIÓN</t>
  </si>
  <si>
    <t xml:space="preserve"> Sesión informativa RECONVERSIÓN Y DIVERSIFICACIÓN</t>
  </si>
  <si>
    <t xml:space="preserve">Convenio 005 de 2024 CORNARE-ANM: Acciones Mercurio en la mineria </t>
  </si>
  <si>
    <t>Convenio No. CAR-CONV-INT-1540-2024 CAR-ANM: Mesa Técnica situación particular de la placa FGN-111</t>
  </si>
  <si>
    <t>Reunión asesoria Municipio de Mallama (Nariño)</t>
  </si>
  <si>
    <t>Asesoria para realizar inscripción efectiva de mineros de subsistencia en la plataforma Genesis</t>
  </si>
  <si>
    <t>Fue una reunión muy practica, la funcionaria realizo el proceso de una minera en tiempo real y se logro evaluarlo y descargar el certificado, las dos personas de la alcaldia de Mallama agradecieron y entendieron como se realiza el proceso de evaluación y si es el caso de apoyar a los mineros de subsistencia tambien estarian capacitadas para hacerlo</t>
  </si>
  <si>
    <t>Reunión Municipio de Sibundoy</t>
  </si>
  <si>
    <t>Problemas en el municipio relacionados con la actividad minera a tratar en proxima reunión en territorio del Grupo socio ambiental</t>
  </si>
  <si>
    <t>El municipio de Sibundoy se muestra atento a la posible reunión del Alto Putumayo, pero ademas manifiesta que el municipio esta en una mesa técncia debido a que el ARE RLJ 08001X se superpone con un proyecto de la ADR, sin embargo no han convocado al titular ni han soliictado la presencia de la ANM hasta el momento</t>
  </si>
  <si>
    <t>Acompañamiento a equipo de audiencias públicas minerias</t>
  </si>
  <si>
    <t>Puerto Lopez, Guamal, Villavicencio</t>
  </si>
  <si>
    <t xml:space="preserve">Impactos generados por titulos mineros existentes vs proceso de para nuevos titulos </t>
  </si>
  <si>
    <t>Se establece que el proceso de otorgamiento de titulos mineros, se divide en antes del 2016 y posterior al 2016.  Antes de 2016, no se requeria de procesos de acercamiento a la comunidad; posterior a 2016, se requiere de la concertacion con la comunidad, situacion que genera inquietud en relacion a como se van a mitigar los impactos causados por los titulos existentes.</t>
  </si>
  <si>
    <t>Reunión sobre AREs para la Asociación de Barequeros Artesanales de Magui ABAM (Nariño)</t>
  </si>
  <si>
    <t>Orientar a la Asociación de Barequeros Artesanales de Magui en la conformación de una posible Area de Reserva Especial</t>
  </si>
  <si>
    <t>Se cumplio el objetivo de orientación y articulación de la entidad para apoyar a la Asociacion de Barequeros Artesanales de Magui ABAM del municipio de Magui Payan - Departamento de Nariño</t>
  </si>
  <si>
    <t>Reunión socialización avances revisión documento Paisaje Cultural Cafetero</t>
  </si>
  <si>
    <t>Socializar avances en el documento del Paisaje Cultural Cafetero.</t>
  </si>
  <si>
    <t>Acompañamiento a visitas de campo quebrada la Mestiza, Vereda el Mestizo, municipio del el Zulia Norte de Santander</t>
  </si>
  <si>
    <t>Realizar un recorrio desdela naciente de la quebrada la Mestizacon el fin de identificar posible conflicto Socioambientalde acuerdo a la actividad minera</t>
  </si>
  <si>
    <t>Visita diagnóstico actividad minera departamento de Guainía con Autoridad ambiental y entidades territoriales</t>
  </si>
  <si>
    <t>Puerto Inírirda</t>
  </si>
  <si>
    <t xml:space="preserve">Procesos de formalización de mineros de subsistencia dedicados a la explotación de tierras raras; competencias de alcaldes y áreas no municipalizadas, ZMI y derecho de prelación; AEM y minerales estratégicos para la transición. </t>
  </si>
  <si>
    <t>Convocatoria sesión XXVIII de la Mesa Regional Permanente de Concertación para el Desarrollo Integral de los Pueblos Pastos y Quillasingas (MRPCPPQ) - Decreto 2194 de 2013.</t>
  </si>
  <si>
    <t xml:space="preserve">PRESENCIAL </t>
  </si>
  <si>
    <t>En cumplimiento del Decreto 2194 de 2013 convocatoria entidades del Gobierno Nacional a la sesión XXVIII de la Mesa Regional Permanente de Concertación para el Desarrollo Integral de los Pueblos Pastos y Quillasingas (MRPCPPQ) a desarrollarse en la Ciudad de Ipiales, Nariño, el día 20 de septiembre de 2024 para la revisión de los compromisos adquiridos por el Gobierno y propuesta presupuestal año 2025</t>
  </si>
  <si>
    <t>No hay disposición de las comunidades étnicas para permitir actividades mineras mecanizadas ni realizada por multinacionales en su territorio. Quieren promover y proteger la minería tradicional para las comunidades de los pastos -quillasingas. Alcalde de Córdoba solicita revisión de 3 títulos que se otorgaron sobre territorio étnico y no hay consulta previa.</t>
  </si>
  <si>
    <t>Encuentro líderes y líderesas Bajo Atrato Chocoano, Urabá- ANM</t>
  </si>
  <si>
    <t>Bogotá- Presencial ANM</t>
  </si>
  <si>
    <t>Socialización proyecto productivo a la Gobernación de Risaralda</t>
  </si>
  <si>
    <t xml:space="preserve">Socializar avances del proyecto productivo "Plantas Medicinales y Aromáticas dirigido a la Asociación de Mineros Artesanales del corregimiento de Santa Cecilia", a delegados de la Gobernación de Risaralda </t>
  </si>
  <si>
    <t>Se requiere apoyo de la Alcaldía de Pueblo Rico para culminar exitosamente el registro de los mineros ante Génesis.</t>
  </si>
  <si>
    <t>Socialización proyecto productivo a la Alcaldía de Pueblo Rico</t>
  </si>
  <si>
    <t>Pueblo Rico</t>
  </si>
  <si>
    <t>Socializar avances del proyecto productivo "Plantas Medicinales y Aromáticas dirigido a la Asociación de Mineros Artesanales del corregimiento de Santa Cecilia", a delegados de la Alcaldía de Pueblo Rico</t>
  </si>
  <si>
    <t>La Alcaldía de Pueblo Rico esta interesado en financiar algunos componentes del proyecto.</t>
  </si>
  <si>
    <t>Taller CANVAS</t>
  </si>
  <si>
    <t>Pueblo Rico, corregimiento Santa Cecilia</t>
  </si>
  <si>
    <t xml:space="preserve">Concertar la propuesta de valor, el segmento de mercado y los posibles requerimientos para la producción y comercialización de las plantas medicinales y aromáticas. </t>
  </si>
  <si>
    <t xml:space="preserve">La producción de las plantas se realizará de forma unifamiliar, no obstante, la transformación agroindustrial y el proceso de comercialización se realizará a través de la asociación. </t>
  </si>
  <si>
    <t>Etapa de pedagogía de la Fase de Consulta e Iniciativa para la delimitación del páramo de Pisba</t>
  </si>
  <si>
    <t>veredas La Capilla y Saza, municipio Corrales</t>
  </si>
  <si>
    <t>Desarrollar en las dos veredas la etapa de pedagogía de la Fase de Consulta e Iniciativa en la delimitación del páramo de Pisba</t>
  </si>
  <si>
    <t>Tercer Comite tecnico del convenio ANM - CORPONARIÑO</t>
  </si>
  <si>
    <t>Revisión de actividades ejecutadas dentro del convenio y programación de actividades a ejecutar en el proximo trimestre</t>
  </si>
  <si>
    <t>Se logra concertación entre la ANM y la Corporación Autonoma Regional de Nariño CORPONARIÑO sobre las diferentes actividades y se programa como rpoxima fecha de comite el 15 de noviembre a las 11:00 am</t>
  </si>
  <si>
    <t>Desarrollo Fase de Consulta e Iniciativa para la delimitación del páramo de Pisba</t>
  </si>
  <si>
    <t>vereda Reyes Patria, Municipio de Corrales</t>
  </si>
  <si>
    <t>Desarrollar en la vereda la Fase de Consulta e Iniciativa en la delimitación del páramo de Pisba</t>
  </si>
  <si>
    <t>Convención Nacional Ambiental</t>
  </si>
  <si>
    <t>Era un espacio de construcción de propuestas para manejo de temas ambientales</t>
  </si>
  <si>
    <t>Reunión Mesa Interinstitucional Machetá</t>
  </si>
  <si>
    <t>Bogotá-Virtual</t>
  </si>
  <si>
    <t>Reunión de seguimiento y coordinación interinstitucional para atender conflicto minero, ambiental y social en el municipio de Machetá.</t>
  </si>
  <si>
    <t>Se indicó que las actuaciones que realiza la ANM, se efectuan comforme las indicadas en la normatividad existente.</t>
  </si>
  <si>
    <t>Respuesta a Capacitación Mesa Técnica Autorizaciones Temporales Vichada</t>
  </si>
  <si>
    <t xml:space="preserve">VICHADA </t>
  </si>
  <si>
    <t>Capacitación Mesa Técnica Autorizaciones Temporales Vichada</t>
  </si>
  <si>
    <t xml:space="preserve">Se requiere de nuevas mesas de trabajo, para aclarar las inquietudes de las administraciones municipales, teniendo en cuenta la especificidad de cada uno; se recomienda que los municipios tengan la información de restricciones, por lo cual deben tener el profesional que tenga presente esta información. </t>
  </si>
  <si>
    <t xml:space="preserve">Segundo comité técnico Convenio CORNARE-ANM </t>
  </si>
  <si>
    <t xml:space="preserve">Concertación de actividades dentro del marco del convenio interadmisnitrativo 005 de 2024 </t>
  </si>
  <si>
    <t>Convenio 004 de 2024 CDA-ANM: Mesa técnica para la contextualización y concertación de acciones sobre mercurio</t>
  </si>
  <si>
    <t xml:space="preserve"> Mesa técnica para la contextualización y concertación de acciones sobre mercurio</t>
  </si>
  <si>
    <t>Jornada académica en la Universidad Icesi- Las voces del territorio: “Aportes de las comunidades étnicas y campesinas en la generación de conocimiento, conservación, uso sostenible y restauración de la biodiversidad para la gestión ambiental en el Chocó biogeográfico – COP 16.</t>
  </si>
  <si>
    <t xml:space="preserve">Socialización de los aportes de las étnicas y campesinas para la generación de conocimiento, conservación, uso sostenible y restauración de la biodiversidad para la gestión ambiental en el Chocó biogeográfico </t>
  </si>
  <si>
    <t>Reunión convocada por la Confederación Nacional de Mineros de Colombia (CONALMINERCOL) placa LGF-15121</t>
  </si>
  <si>
    <t>La Confederación Nacional de Mineros de Colombia-  CONALMINERCOL que indican que en el área que los mineros de la zona donde tradicional han desarrollado su trabajo, le han otorgado un título minero bajo la placa LGF-15121 a personas que no son de la zona y que nadie conoce; proceso de legalización sobre la figura de minería de hecho, los cuales han procedido a desplazar a la comunidad y no permitiendo que puedan contar con el mínimo vital para ellos y sus familias generando zozobra al no poder laborar. Además, la zona mencionada es un territorio del Consejo Comunitario de las negritudes de la zona</t>
  </si>
  <si>
    <t>Segunda Mesa Técnica para identificar la conflictividad derivada de la actividad minera en jurisdicción del Valle del Cauca (elaboración de matriz de conflictividad).</t>
  </si>
  <si>
    <t>Jornada de socialización y formación por una minería para la vida y la paz en el municipio de Jamundí Valle convocada por el Ministerio de Minas y Energía en articulación de la Gobernación del Valle del Cauca y la Alcaldía municipal de Jamundí.</t>
  </si>
  <si>
    <t>Jamundí</t>
  </si>
  <si>
    <t xml:space="preserve">Reunión de articulación con la Alcaldía de Santiago de Cali convocada por el Ministerio de Minas y Energía </t>
  </si>
  <si>
    <t>Solicitud de articulación de la Alcaldía de Santiago de Cali en el distrito minero del Valle del Cauca (MME), y presentación del rol como enlace socioambiental (ANM)</t>
  </si>
  <si>
    <t>Reunión Plan de Gestión Social Placa NFT-10041</t>
  </si>
  <si>
    <t>Reunión Alcaldia de Bugalagrande - caso antigua ARE Bugalagrande (ARE-QBH-08001X). Creación usuario y capacitación sobre plataforma Génesis.</t>
  </si>
  <si>
    <t>Apoyo técnico para creación de usuario y capacitación sobre uso de plataforma Génesis. Contextualización general sobre acompañamiento ANM en proceso de diversificación productiva.</t>
  </si>
  <si>
    <t xml:space="preserve">mesa interistitucional para el abandono y cierre  en explotacion subterranea </t>
  </si>
  <si>
    <t>ANALIZAR CUAL ES EL PROCEDIMIENTO Y LAS COMPETENCIAS DE LAS AUTORIDADES AMBIENTALES Y MINERAS EN EL CIERRE Y ABANDONO EN LA EXPLOTACIÓN SUBTERRANEA</t>
  </si>
  <si>
    <t xml:space="preserve">Segundo comité técnico CORPOCALDAS-ANM </t>
  </si>
  <si>
    <t>Concertación actividades segundo semestre CORPOCALDAS-ANM</t>
  </si>
  <si>
    <t xml:space="preserve">Mesa Técnica de mercurio contextualización- concertación de acciones </t>
  </si>
  <si>
    <t xml:space="preserve">Se realiza contextualización de acciones realizadas por la ANM en materia de mercurio y se proponen actividades. </t>
  </si>
  <si>
    <t xml:space="preserve">Revisión de acuerdos para el proceso de conservación de la Serranía de San Lucas </t>
  </si>
  <si>
    <t xml:space="preserve">Acuerdos para avanzar en el proceso de diálogo de la propuesta de área protegida (DNMI) en la Serranía de San Lucas, en el marco de la COP 16.  </t>
  </si>
  <si>
    <t>Reunión preparatoria con Minenergía de la mesa técnica tematica de minas en el  marco de la propuesta de DNMI para Serranía de San Lucas</t>
  </si>
  <si>
    <t>Teniendo en cuenta que de la reunión interinstitucional para retomar los diálogos de la propuesta de área protegida para la serranía de San Lucas llevada a cabo el día 02 de octubre de 2024, se propuso retomar las mesas técnicas temáticas y realizar una mesa minera el viernes 4 de octubre de 2024 por lo cual se consideró oportuno tener un espacio preparatorio entre ANM y MME para tener una posición unificada</t>
  </si>
  <si>
    <t>Jornada de Socializacion Comunidades NARP-Cumplimiento indicadoe NT4-123</t>
  </si>
  <si>
    <t>Socializar el resultado de la revisión del 100% de los títulos mineros que se superponen con territorios colectivos de comunidades NARP en cumplimiento del indicador NT4-123 en el marco de la consulta previa del plan nacional de desarrollo 2002-2026.</t>
  </si>
  <si>
    <t>Mesa técnica tematica de minas en el marco de la propuesta de áarea protegida para la serranía de San Lucas</t>
  </si>
  <si>
    <t>Revisar Condicones habilitantes que viabilicen los procesos de formalización de la actividad minera en el marco de la propuesta de área protegida</t>
  </si>
  <si>
    <t>Capacitación en Genesis y Rucom Alcadias de Nariño</t>
  </si>
  <si>
    <t xml:space="preserve">Capacitación en Genesis y Rucom </t>
  </si>
  <si>
    <t>Existio participación efectiva de 3 alcaldias de Nariño, se espera que las mismas inicien operación de la plataforma Genesis y Rucom</t>
  </si>
  <si>
    <t>Orientación alcaldias de Cumbitara y Ricaurte (Nariño) en uso de plataforma Genesis</t>
  </si>
  <si>
    <t>Registro de mineros de subsistencia en la plataforma Genesis</t>
  </si>
  <si>
    <t>Se resolvio inquietudes, sin embargo los asistentes solicitan asesoria para los primeros casos, se realizo el ejercicio practico para buscar mayor comprensión de los funcionarios</t>
  </si>
  <si>
    <t>Capacitación sobre registro como mineros de subsistencia (Genesis) y AREs - comunidad minera antigua ARE Bugalagrande</t>
  </si>
  <si>
    <t>Capacitación a comunidad minera sobre plataforma Genesis y ARE</t>
  </si>
  <si>
    <t>Presentación avances proyecto productivo de diversificación con comunidad minera antigua ARE Bugalagrande (ARE-QBH-08001X)</t>
  </si>
  <si>
    <t>Presentar avances de proyecto de diversificación productiva e indagar sobre apoyo institucional al desarrollo del proyecto</t>
  </si>
  <si>
    <t>Concertación de propuesta árbol de problemas y de objetivos, avances sobre propuesta de diversificación productiva, definición de participantes del proyecto. Caso comunidad minera antigua ARE Bugalagrande</t>
  </si>
  <si>
    <t>Concertar propuesta de árbol de problemas y de objetivos, profundizar sobre propuesta de diversificación productiva (proyecto agrícola) y definir participantes del proyecto.</t>
  </si>
  <si>
    <t>socializacion distrito minero Paipa Boyaca</t>
  </si>
  <si>
    <t>paipa</t>
  </si>
  <si>
    <t>DISTRITOS MINEROS ESPECIALES PARA LA VIDSA Y LA PAZ</t>
  </si>
  <si>
    <t xml:space="preserve">REUNION  REUSO DE ESTERILES OCCIDENTE DE BOYACA </t>
  </si>
  <si>
    <t xml:space="preserve">UTILIZACION ESTERILES USOS </t>
  </si>
  <si>
    <t>Realizar jornada de socialización en temas mineros con el Consejo Comunitario de la Vueltamansa, en el municipio de Quibdó -Chocó,  en el marco del cumplimiento del auto 005 de 2009 proferido por la Corte Constitucional.</t>
  </si>
  <si>
    <t xml:space="preserve">Quibdó </t>
  </si>
  <si>
    <t>socialización en temas mineros con el Consejo Comunitario de la Vueltamansa, en el municipio de Quibdó -Chocó,  en el marco del cumplimiento del auto 005 de 2009 proferido por la Corte Constitucional.</t>
  </si>
  <si>
    <t xml:space="preserve">Faltan actividades de socialización a los consejos comunitarios de sus facultades como autoridades en el territorio que ocupan, además de capacitarlos en el manejo de conceptos mineros y ambientales. </t>
  </si>
  <si>
    <t xml:space="preserve">Atención Autoridades indígenas de los resguardos: Yuma de Toluviejo, Reparo Torrente de Coveñas, San Antonio de Palmito y Subregión Montes de María en el departamento de Sucre y del resguardo Mocari de Montería, Resguardo territorial de Ciénaga de Oro y resguardo territorial de Tuchin en el departamento de Córdoba solitan de la manera más atenta y urgente una reunión con el ministerio de minas y energía con el objetivo de dar a conocer las grandes problemáticas que se presentan en están comunidades en materia minera y de energía, que afectan directamente el medio ambiente, la calidad de vida de los habitantes y el desayuno cultural en estos territorios 
</t>
  </si>
  <si>
    <t xml:space="preserve">problemáticas que se presentan en están comunidades en materia minera y de energía, que afectan directamente el medio ambiente, la calidad de vida de los habitantes y el desayuno cultural en estos territorios </t>
  </si>
  <si>
    <t xml:space="preserve">Las comunidades no tienen conocimiento sobre la titulación  minera en sus territorios y tampoco de los permisos ambientales que se otorgan para poder adelantar tanto la explotación del mineral como el aprovechamiento de los recursos naturales renovables </t>
  </si>
  <si>
    <t xml:space="preserve">reunion cierre  y abandono en explotación subterranea mapa de actores </t>
  </si>
  <si>
    <t>virtual (Tasco)</t>
  </si>
  <si>
    <t xml:space="preserve">revisar e identificar que actores estan presentes en la etapa de cierre y abandono  en explotacion subterranea, sus roles y el relacionamiento </t>
  </si>
  <si>
    <t xml:space="preserve">Reunio mesa institucional cierre tecnico mineria subterranea </t>
  </si>
  <si>
    <t>REPORTE DE RESULTADOS DE LAS MESAS TEMATICAS PARA EL DOCUMENTO CENTRAL PRESENTARLO A LA PROCURADORA GERENCIA BOYACA</t>
  </si>
  <si>
    <t>Participación a los espacios de relacionamiento con comunidades Negras, Afrocolombianas, Raizales y palenqueras, Socialización  del resultado de la revisión del 100% de los títulos mineros que se superponen con territorios colectivos de comunidades Negras, Afrocolombianas, Raizales y Palenqueras en cumplimiento del indicador NT4-123 de la consulta previa del Plan Nacional de Desarrollo 2022-2026. Con el Consejo comunitario Versabal del Municipio de Orito.</t>
  </si>
  <si>
    <t xml:space="preserve">0rito </t>
  </si>
  <si>
    <t xml:space="preserve">Reporte del resultado de la fiscalizacion al titulo KBR-15221 (Material de Construccion , Arenas y Gravas </t>
  </si>
  <si>
    <t>Socializar el resultado de la revisión del 100% de los títulos mineros que se superponen con territorios colectivos de comunidades Negras, Afrocolombianas, Raizales y Palenqueras en cumplimiento del indicador NT4-123 de la consulta previa del Plan Nacional de Desarrollo 2022-2026 con el Consejo Comunitario Ma Kankamaná de San Basilio de Palenque</t>
  </si>
  <si>
    <t>San Basilio de Palenque</t>
  </si>
  <si>
    <t xml:space="preserve">Presentación del estado de los títulos mineros que se traslapan con el territorio colectivo de este Consejo Comunitario. Se hizo énfasis en el estado actual del título y si cuenta o no con su respectiva licencia ambiental. </t>
  </si>
  <si>
    <t>Las comunidades no tenían claridades sobre las diferencias entre funciones y misionalidades del subsector minas y el subsector de hidrocarburos. En cambio, manejan el tema de la implementación sel capítulo V de la Ley 70 mediante la expedición del Decreto 1396 de 2023 y mostraron su interés en buscar las alternativas para verse beneficiados de este decreto.</t>
  </si>
  <si>
    <t xml:space="preserve">Tercer comité técnico CORPOCESAR-ANM </t>
  </si>
  <si>
    <t>CESAR</t>
  </si>
  <si>
    <t>Tercer comité técnico convenio interadministrativo 001 de 2019</t>
  </si>
  <si>
    <t xml:space="preserve">Se concertaron actividades dentro del plan de trabajo </t>
  </si>
  <si>
    <t xml:space="preserve">Tercer comité técnico CORPOCHIVOR </t>
  </si>
  <si>
    <t>ercer comité técnico convenio interadministrativo  002 de 2023</t>
  </si>
  <si>
    <t xml:space="preserve">Capacitación al Resguardo AWA - Chinguirito Mira (Tumaco- Nariño)  en los Mecanismos de formalización Área de Reserva Especial y Zona Minera Indigena </t>
  </si>
  <si>
    <t xml:space="preserve">Presencial en el Resguardo Awa- Chinguirito Mira </t>
  </si>
  <si>
    <t>Capacitación de los mecanismos de formalización Area de Reserva Especial y Zona Minera Idigena, Generalidades de la Agencia               ( misión, visión, funciones,  vicepresidencias de la ANM , puntos de atención regional).</t>
  </si>
  <si>
    <t>Tercer comité técnico CORPAMAG-ANM</t>
  </si>
  <si>
    <t>004 de 2021</t>
  </si>
  <si>
    <t>Acompañamiento al grupo de Audiencias Públicas Mineras-Atención a la conflcitividad.</t>
  </si>
  <si>
    <t xml:space="preserve">Lenguazaque, Cucunuba, Tausa, Nemocón </t>
  </si>
  <si>
    <t>Dialógo Social, para concertación de acuerdos a ser incluidos en minuta</t>
  </si>
  <si>
    <t xml:space="preserve">Se recomienda el uso de ayudas audiovisuales a los proponentes mineros, para presentar información a la comunidad.
Se recomienda que los espacios de reunion sean cerrados o se cuente con microfono para facilitar la escucha.
Se recomienda que los horarios de convocatoria, faciliten la participacion de un numero representativo de miembros de la comunidad. </t>
  </si>
  <si>
    <t>CAPACITACIÓN DE LOS TITULARES MINEROS DEL POMCA RÍO ALTO SUAREZ EN EL
MUNICIPIO DE UBATÉ</t>
  </si>
  <si>
    <t>Ubaté</t>
  </si>
  <si>
    <t>Capacitación en temas mineros y socialización del Pomca Alto Rio Suarez</t>
  </si>
  <si>
    <t>Una jornada muy enriquecedera para los mineros y de capacitación en temas de su interés.</t>
  </si>
  <si>
    <t>Reunión preparatoria sesión XXVIII de comisión mixta convocada por el Ministerio del Interior con participación del Consejo Regional Indígena del Cauca CRIC</t>
  </si>
  <si>
    <t>Abordar conjuntamente los elementos a presentar como sector minería en la  sesión XXVIII de comisión mixta convocada por el Ministerio del Interior que contará con la participación del Consejo Regional Indígena del Cauca CRIC. Desde la ANM se presentó la información presupuestal pertinente</t>
  </si>
  <si>
    <t>Sesión XXVIII de comisión mixta convocada por el Ministerio del Interior con participación del Consejo Regional Indígena del Cauca CRIC</t>
  </si>
  <si>
    <t xml:space="preserve">1.	Entrega formal de los Decretos de Gobierno a Gobierno a las Autoridades Indígenas: 
•	Decreto SISPI No. 0968 de 2024 
•	Decreto de Censos 0724 de 2024
•	Decreto ATEA 1094 de 2024 
2.	Seguimiento del plan de acción 2024
3.	Fijar hoja de ruta y metodología para la reglamentación de los instrumentos jurídicos
</t>
  </si>
  <si>
    <t>Socialización puntos CODHES con el Consejo Comunitario El Dorado</t>
  </si>
  <si>
    <t>Mesa tecnica  municipio de San Luis de Gaceno</t>
  </si>
  <si>
    <t>San Luis deGaceno</t>
  </si>
  <si>
    <t xml:space="preserve">Asesorar y capacitar en el tema de autorizaciones temporales y verificar el estado del tramite de prorroga  de la autorizacion temporal que solicito la alcaldia del municipio de San Luis de Gaceno </t>
  </si>
  <si>
    <t xml:space="preserve">dependemos de la gestión y envio de documentos por parte de la alcaldia </t>
  </si>
  <si>
    <t xml:space="preserve">Reunión  CAR Cundinamarca seccional CHiquinquira articulación jornada de capacitación  alcaldes de los municipios de San Miguel de Cema, Buenavista, Caldas, Saboya, Raquira en el departamento de Boyacá. </t>
  </si>
  <si>
    <t>coordinar y articular una jornada de capacitación para las administraciones municipales de San Miguel de Cema, Buenavista, Caldas, Saboya, Raquira en el departamento de Boyacá, en temas minero ambienales</t>
  </si>
  <si>
    <t xml:space="preserve">la jornada de capacitación se llevara a cabo en el municipio de Chiquinquira de manera presencial en jornada de 9:00 a 12 :00  en el auditorio de la CAR Chiquinquira. </t>
  </si>
  <si>
    <t>Reunion para la coordinación del informe a la procuradora agraria por la accion  popular 2019 peña de las aguilas  municipio de Topaga.</t>
  </si>
  <si>
    <t xml:space="preserve">Topaga </t>
  </si>
  <si>
    <t xml:space="preserve">socializar los avances y el informe para la procuraduria agraria y ambiental de Boyacá. sobre las actuaciones de las entidades ANM Y CORPOBOYACA. </t>
  </si>
  <si>
    <t>Reunión Municipio de Cumbitara</t>
  </si>
  <si>
    <t xml:space="preserve">Asesoria al municipio en Mineria de subsistencia y socializacion de laerta temprana 082 de 2018 </t>
  </si>
  <si>
    <t>La alcaldia de Cumbitara esta lista para iniciar a realizar el registro de mineros de subsistencia, tiene claro en que casos aplica y estara atenta a realizar el apoyo a los mineros, se logro capacitar al secretario de agricultura y al apoyo del mismo</t>
  </si>
  <si>
    <t xml:space="preserve">Reunión Municipio de Sapuyes </t>
  </si>
  <si>
    <t>Asesoria al municipio para inscripcion de alcaldesa en plataforma Genesis</t>
  </si>
  <si>
    <t>La alcaldia de Sapuyes se encuentra a la espera de la activación del usuario de la alcaldesa en Genesis, se espera que el funcionario asistente a la reunión solicite apoyo en caso de necesitarlo, se suministra manuales</t>
  </si>
  <si>
    <t>Taller Expertos</t>
  </si>
  <si>
    <t>Socializacion sobre proyecto “Transición Energética Justa –
Caso Putumayo”, que tiene como objetivo contribuir en la elaboración de una visión regional sobre la Transición Energética Justa en el departamento de Putumayo basada en las necesidades y visiones de las comunidades del territorio y etapas que ha avanzado a la fecha.</t>
  </si>
  <si>
    <t>Mesa Minera Ciudad Bolívar.</t>
  </si>
  <si>
    <t xml:space="preserve">Seguimiento a las acciones estipuladas en la reunion del mes de junio de 2024. 
1.Presentación de ejecución 2024 a la fecha del Plan de Acción de la CAL. 
2. Presentación del PMA de Maquinas Amarillas 
3. Avances de compromisos de la mesa junio de 2024 (anexo acta) 
4. Presentación las instituciones y/o autoridades estado actual en el control y seguimiento de acuerdo a sus competencias en minería, ladrilleras, centros de disposición de RCD y almacenamiento de material, carboneras y fundidoras. 
5. Evaluación para realizar el foro de minería 
6. Problemáticas evidenciadas por la comunidad 
</t>
  </si>
  <si>
    <t xml:space="preserve">El delegado de seguimiento y control de  zona centro, realizará la revision de la informacion de las visitas de fiscalización de los titulos que se encuentran en la localidad. </t>
  </si>
  <si>
    <t xml:space="preserve">reunion revision ARES y otras fuguras superustas  en la delimitación del paramo de Pisba </t>
  </si>
  <si>
    <t xml:space="preserve">SOCIALIZAR LA SABANA DE INFORMACION SOBRE LAS CARACTERIZACION MINERA EN LOS MUNICIPIOS QUE HACEN PARTE DE LA DELIMITACIÓN DEL PARAMO DE PISBA </t>
  </si>
  <si>
    <t xml:space="preserve">ASISTIERON LAS AREAS DE FOMENTO, CONTRATACION Y TITULACION, GSA, DE LA ANM </t>
  </si>
  <si>
    <t>Mesa Técnica Revisión de titulos y solicitudes Rio Mira (Pacifico Nariñense)</t>
  </si>
  <si>
    <t>Revisión de titulos y solicitudes sobre jurisdicción del Rio Mira (Pacifico Nariñense)</t>
  </si>
  <si>
    <t>La reunión permitio aclarar algunos puntos solicitados en comite tecnico del convenio ANM-Corponariño, sin embargo la información presentada resulto ser insuficiente, por lo que se hace necesario programar una nueva reunión para abarcarla y adicionalmente de manera previa la corporación debe definir cual es el alcance de realizar dicha revisión</t>
  </si>
  <si>
    <t>Socializar el resultado de la revisión del 100% de los títulos mineros que se superponen con territorios colectivos de comunidades Negras, Afrocolombianas, Raizales y Palenqueras en cumplimiento del indicador NT4-123 de la consulta previa del Plan Nacional de Desarrollo 2022-2026 con el Consejo Comunitario Socolando del corregimiento La Piche - Toluvierjo</t>
  </si>
  <si>
    <t>La Piche - Toluviejo</t>
  </si>
  <si>
    <t>Socialización del estado de los títulos mineros que se traslapan con el Consejo Comunitario Socolando: GC9-081</t>
  </si>
  <si>
    <t>La comunidad mostró interés por la visita de la ANM y por aprender más sobre los temas mineros, pues es una actividad económica que está presente en la región causando impactos positivos y negativos.
En la reunión hizo presencia el socio de una asociación que tiene una ARE ubicada en esta región. Él compartió la experiencia exitosa que ha tenido este proceso y resaltó el acompañamiento de la ANM.
El personero municipal tenía interés por tocar temas ambientales y denunciar afectaciones al miedo ambiente ligadas a las empresas que tienen títulos mineros en el municipio. Desde la ANM se dijo que esta entidad está atenta a acompañar los espacios de diálogo y las mesas de trabajo que sean necesarias convocar por parte del ministerio pública para estudiar más a fondo loas aspectos socioambientales del municipio.</t>
  </si>
  <si>
    <t xml:space="preserve">Mesa de seguimiento y negociación entre la Mesa Social y de Derechos Humanos por La Defensa de La Vida y del Territorio del Departamento del Cauca. “ANUC Cauca”, y el Gobierno Nacional.	</t>
  </si>
  <si>
    <t>Realizar los seguimiento del cumplimiento de los comprimisos adquiridos por parte de las entidades del gobierno, frente a las peticiones de la ANUC.</t>
  </si>
  <si>
    <t xml:space="preserve">Uno de los lideres de ANUC da la bienvenida a los asistentes y realiza la instalación protocolaria de la mesa. Se presentan los delegados de las entidades de gobierno.
Los lideres de ANUC solicitaron un espacio autónomo para tomar decisiones sobre la ausencia de la firma del acta del evento que se realizó entre el 20 y 21 de mayo, puesto que su reclamo se fundamentaba en el compromiso que habían asumido los delegados del gobierno para hacer firmar el acta, que, según ellos, hacían legítimos los compromisos adquiridos en ese espacio. Posterior al espacio autónomo, decidieron escuchar los avances de los compromisos adquiridos, pero primero se presentaron los delegados de las municipalidades de: Gamboa, Popayán, Satara, Caldono, Tambo, Patía, La Sierra, Sucre, Cajibío, Florencia, Mercaderes, Argelia, Timbío, La Vega, Rosas, Puracé y Morales.  También asistieron delegados de las siguientes entidades: Hogar Digno Hogar, UTEM y Fedeagrocam. 		</t>
  </si>
  <si>
    <t>Capacitación en normatividad minera</t>
  </si>
  <si>
    <t>brindar una capacitación en normatividad minera e identificar las necesidades de reconversión y diversificación productiva de la comunidad minera.</t>
  </si>
  <si>
    <t xml:space="preserve">					
Algunos asistentes expresaron su inconformidad con el precio del ladrillo en el mercado, puesto que su trabajo es altamente dispendioso y arriesgado, que no amerita el precio de venta. Han tenido procesos de capacitación con el SENA, pero por diferentes motivos no han podido certificarse. Los habitantes de la vereda La Yunga en su mayoría no cuentan con lote para proyectos agropecuarios. La CRC realizó en años anteriores unos estudios para diseños de hornos eficientes para la quema de los faroles, no obstante, algunas personas que asistieron al espacio enfatizan que ese Convenio consideraba la construcción de los hornos, pero que no se cumplió.</t>
  </si>
  <si>
    <t>Jornada concertación Planes Especificos comunidades NARP Auto 005 de 2009</t>
  </si>
  <si>
    <t>Concertación medida del plan específico a cargo de la ANM</t>
  </si>
  <si>
    <t>Socializar el resultado de la revisión del 100% de los títulos mineros que se superponen con territorios colectivos de comunidades Negras, Afrocolombianas, Raizales y Palenqueras en cumplimiento del indicador NT4-123 de la consulta previa del Plan Nacional de Desarrollo 2022-2026 con los Consejos Comunitarios: Curbaradó, Jiguamiandó, La Larga Tumaradó y Por el Desarrollo Integral</t>
  </si>
  <si>
    <t>Apartadó</t>
  </si>
  <si>
    <t>Socialización de los títulos mineros que se superponen con los territorios colectivos de comunidades Negras, Afrocolombianas, Raizales y Palenqueras.</t>
  </si>
  <si>
    <t>MESA DE DIAOLOGO CON ACTORES SOCIALES</t>
  </si>
  <si>
    <t>Villagarzon</t>
  </si>
  <si>
    <t>Escuchar y buscar soluciones entre actividades con Gran Tierra y la comunidad del área de influencia de prevé abordar asuntos laborales, ambientales, conocidas por la alcaldía y en garantía y sin ser el único actor por abordar diferentes situaciones de conflictividad donde se aborda explotacion de hidrocarburos.</t>
  </si>
  <si>
    <t>Por parte de las Entidades asistentes se solicita a los lideres comunitarios que al momento de realizar la convocatoria se tenga presente las competencias y fijar de manera las peticiones a cada una con el fin de optimizar recursos y a su vez atender la conflictividad de manera adecuada.</t>
  </si>
  <si>
    <t>Sesión XXVIII comisión mixta convocada por el Viceministerio del Interior para el Diálogo Social y los Derechos Humanos adscrito al Ministerio del Interior</t>
  </si>
  <si>
    <t>Presentar avances en la implementación del plan de acción 2024, fijar hoja de ruta y metodología para la reglamentación de los instrumentos jurídicosy entrega formal de los Decretos de Gobierno a Gobierno a las Autoridades Indígenas:
• Decreto SISPI No. 0968 de 2024
• Decreto de Censos 0724 de 2024
• Decreto ATEA 1094 de 2024</t>
  </si>
  <si>
    <t>Reunión y visita a la comunidad minera de El Naranjo</t>
  </si>
  <si>
    <t>Jornada de socialización y formación por una minería para la vida y la paz en el municipio de Dagua Valle convocada por el Ministerio de Minas y Energía en articulación de la Gobernación del Valle del Cauca y la Alcaldía municipal de Dagua</t>
  </si>
  <si>
    <t>Reunión con representantes de uno de los titulares del Contrato Especial de Concesión No. ARE-407 convocada por el PAR Cali, en la cual se estableció trabajar de manera conjunta con los otros 3 titulares del mismo título para tramitar la posible conflictividad.</t>
  </si>
  <si>
    <t>Cumbre Verde Minera por la vida y la paz: Transición a un futuro sostenible y biodiverso organizado por la Secretaría de Ambiente y Desarrollo Sostenible de la Gobernación del Valle del Cauca en el marco de la COP 16</t>
  </si>
  <si>
    <t>Reunión conflictividad de formalización en el Distrito de Buenaventura con Gustavo Vellaizac representante legal de la Asociación de mineros de Zaragoza ASOZARAGOZA</t>
  </si>
  <si>
    <t>Ciudades Sostenibles-Economías Urbanas. Conversatorio sobre Minería que hace Paz con la naturaleza en le marco de la COP 16</t>
  </si>
  <si>
    <t>Jornada de Orientación sobre Formalización y Adopción de Buenas Prácticas Mineras cuyo público objetivo es la comunidad relacionada con la actividad minera en la región (Titulares, beneficiarios de prerrogativas, consultores, comunidad minera en general) que contará con presencia de diferentes municipios del Cauca</t>
  </si>
  <si>
    <t>Convenio 005 de 2024 CORNARE/ANM: Mesa Técnica Certificaciones Ambientales</t>
  </si>
  <si>
    <t xml:space="preserve">Antioquia </t>
  </si>
  <si>
    <t>Certificaciones Ambientales</t>
  </si>
  <si>
    <t>Mesa de dialogo de la propuesta de área protegida en la serranía de San Lucas y “Ordenamiento social ambiental para la paz: El caso de la Serranía de San Lucas en Colombia.” en el marco de la COP 16 del CDB</t>
  </si>
  <si>
    <t xml:space="preserve">Revisar avances en los acuerdos de la mesa de dialogo llevada a cabo en el mes de julio de 2024 en la ciudad de Bogotá y desarrollar el evento “Ordenamiento social ambiental para la paz: El caso de la Serranía de San Lucas en Colombia.” </t>
  </si>
  <si>
    <t xml:space="preserve">Capacitación presencial en Técnicas de identificación de metales pesados y equipos de medicion de oro cali </t>
  </si>
  <si>
    <t>Capacitación presencial en Técnicas de identificación de metales pesados y equipos de medicion de oro cali</t>
  </si>
  <si>
    <t xml:space="preserve">Capacitación presencial en Técnicas de identificación de metales pesados y equipos de medicion de oro Pasto </t>
  </si>
  <si>
    <t>PASTO</t>
  </si>
  <si>
    <t>Declaratoria de zonaa de protección y desarrollo de los recursos naturales renovables y del medio ambiente en inmediaciones del PNN Tatamá</t>
  </si>
  <si>
    <t>Revisar la afectación de la actividad minera en la zona propuesta para la delimitación y declaratoria de la zona de protección.</t>
  </si>
  <si>
    <t>Socialización Planes especificos de los Consejos comunitarios COCOMOPOCA, sector lloro, COCOMOPOCA Sector Atrato, y Consejo Comunitario Imbipi del Carmen</t>
  </si>
  <si>
    <t>Jornada de Protocolización de los Planes Específicos, en el marco de lo establecido en la orden tercera del Auto 005 del 2009 y la orden cuarta del Auto 073 de 2014 para el Consejo Comunitario COCOMOPOCA, sector lloro, COCOMOPOCA Sector Atrato, y Consejo Comunitario Imbipi del Carmen.</t>
  </si>
  <si>
    <t>Lenguazaqué</t>
  </si>
  <si>
    <t>Certificación ambiental en relación a colindancia Paramo de Rabanal y área de solicitud de título minero.</t>
  </si>
  <si>
    <t xml:space="preserve">Las comunidades presentan su inconformidad con el desarrollo minero que se ha realizado en los territorios, de los cuales no han visto beneficios. Ahora con los procesos a Audiencias Públicas Mineras, cuentan con información para conocer sus derechos y deberes, en aras de proteger el ambiente, de concertar beneficios para la comunidad, con los nuevos proyectos mineros; sin embargo, solicitan mayor control para los títulos existentes y las labores que se adelanten, con el propósito de verificar el cumplimiento de las acciones plasmadas en los instrumentos de control y prevenir nuevas afectaciones. 
</t>
  </si>
  <si>
    <t>Mesa social y minera de Marmato</t>
  </si>
  <si>
    <t>Socialización resultados de la caracterización minera de Marmato</t>
  </si>
  <si>
    <t>Cronograma de socialización
20 de noviembre: núcleo echandía
21 de noviembre: núcleo Chaurquia
22 de noviembre: núcleo Cerro el burro - cien pesos
27 de noviembre: núcleo Cerro el burro - Santa inés San Pedro
28 de noviembre: núcleo Cerro el burro - Cumba
29 de noviembre: núcleo Cerro el burro - Manzano
3 de Diciembre: núcleo Cerro el burro - cascabel
4 de Diciembre: núcleo Llorona guayabes
5 de Diciembre: núcleo Guadualejo la Loma
6 de Diciembre: núcleo San Juan</t>
  </si>
  <si>
    <t>Mesa de seguimiento en tema de Minero Ciudad Bolívar</t>
  </si>
  <si>
    <t>Bogotá, D.C</t>
  </si>
  <si>
    <t xml:space="preserve">Seguimiento a los avances de compromisos de la mesa octubre de 2024
Presentación las instituciones y/o autoridades estado actual en el control y seguimiento de acuerdo a sus competencias en minería, ladrilleras, centros de disposición de RCD y almacenamiento de material, carboneras y fundidoras. 
</t>
  </si>
  <si>
    <t xml:space="preserve">Se programan mesa de trabajo para el mes de diciembre, para proponer el plan de accion 2025. </t>
  </si>
  <si>
    <t>Reunión de relacionamiento Alcaldía municipal de Dagua, temas de AREs y conflictividad con el apoyo del PAR Cali</t>
  </si>
  <si>
    <t>ARES y conflictividad</t>
  </si>
  <si>
    <t>Reunión de relacionamiento Alcaldía municipal de La Sierra Cauca</t>
  </si>
  <si>
    <t>Socialización oferta del Grupo Socioambiental a la Alcaldía Municipal de La Sierra del Departamento del Cauca</t>
  </si>
  <si>
    <t xml:space="preserve">Espacio de la Comisión Consultiva de Alto Nivel CCAN </t>
  </si>
  <si>
    <t xml:space="preserve">Avances 2023 -2024 Comunidades Negras Afrocolombianas Raizales y Palenqueras- NARP a cargo del Ministerio de Minas y Energía, IPSE, SGC, UPME, ANM
</t>
  </si>
  <si>
    <t>Jornada de socialización resultados caracterización minera de Marmato - Núcleo cien pesos</t>
  </si>
  <si>
    <t>Socialización resultados caracterización minera correspondiente al núcleo cien pesos</t>
  </si>
  <si>
    <t>Jornada de socialización resultados caracterización minera de Marmato - Núcleo Cumba</t>
  </si>
  <si>
    <t>Socialización resultados caracterización minera correspondiente al núcleo Cumba</t>
  </si>
  <si>
    <t>Jornada de socialización resultados caracterización minera de Marmato - Núcleo Santa Inés / San Pedro</t>
  </si>
  <si>
    <t>Socialización resultados caracterización minera correspondiente al núcleo Santa inés / San Pedro</t>
  </si>
  <si>
    <t>Jornada de socialización resultados caracterización minera de Marmato - Núcleo Manzano</t>
  </si>
  <si>
    <t>Socialización resultados caracterización minera correspondiente al núcleo Manzano</t>
  </si>
  <si>
    <t>Reunión estado actual del ARE-RER-08002X con participación de la Gobernación del Valle del Cauca, Alcaldía Municipal de Patía, Alcaldía Municipal de Mercaderes, PAR Cali, Ministerio de Minas y Energías, y el equipo de reconversión y diversificación económica GSA-ANM.</t>
  </si>
  <si>
    <t xml:space="preserve"> Abordar con las diferentes instituciones presentes el estado actual del ARE-RER-08002X comunidad minera perteneciente a dos Consejos Comunitarios de Comunidades Negras de Galíndez y de Palenque La Torre de Mercaderes – Corregimiento El Pilón con Resolución No. 382 del 29 de diciembre de 2020 “por la cual se ordena la terminación del ARE" teniendo en cuenta que el Ministerio de Ambiente y Desarrollo Sostenible profirió la Resolución No. 0960 del 12 de junio de 2019, por la cual prorrogó por dos años la Zona de Protección y Desarrollo de los Recursos Naturales Renovables Bosques Secos del Patía – ZPDRNR.</t>
  </si>
  <si>
    <t>Reunión Instalación de la Mesa para el Manejo de Conflictos socioambientales del municipio de Guacarí y Ginebra, convocada por la Gobernación del Valle del Cauca, con participación de la Corporación Autónoma Regional del Valle del Cauca- CVC, Ministerio de Minas y Energías, Alcaldía municipal de Guacarí, Alcaldía municipal de Ginebra y la ANM</t>
  </si>
  <si>
    <t>Instalación de la Submesa para el manejo del conflicto socioambiental Reserva Forestal Protectora Nacional -RFPN Rio Guabas</t>
  </si>
  <si>
    <t>Desarrollar espacio de relacionamiento con ocho (8) Consejos Comunitarios con presencia de títulos ubicados en Guapi y Timbiquí, con el fin de apoyar el informe de la revisión de los títulos mineros otorgados en territorios de comunidades Negras, Afrocolombianas, Raizales y Palenqueras en cumplimiento a lo indicado la ley 2294 de 2023 por la cual se expide el Plan Nacional de Desarrollo 2022-2026 "Colombia potencia Mundial de la Vida"</t>
  </si>
  <si>
    <t>PRESENCIAL</t>
  </si>
  <si>
    <t xml:space="preserve">Temas institucionales y de competencias ANM -figuras de formalización -minería de subsistencia -ciclo minero -fiscalización minera y revisión títulos mineros ubicados en Guapi y Timbiquí </t>
  </si>
  <si>
    <t>Entrega de perfilamiento de proyecto de diversificación con comunidad minera artesanal "producción asociativa de tomate orgánico en invernadero en el municipio de Bugalagrande, Valle del Cauca"</t>
  </si>
  <si>
    <t>Presentar y concertar propuesta de proyecto de diversificación con comunidad minera artesanal "producción asociativa de tomate orgánico en invernadero en el municipio de Bugalagrande"</t>
  </si>
  <si>
    <t>Cuarta sesion ordinaria Comite Asuntos de Genero</t>
  </si>
  <si>
    <t>Socializar avance de 3 sub comites conformados en el marco del Comite asi como la identificacion de retos para el 2025 realizando un analisis y propuestas sobre como abordar las brechas de inequidad de las violencias basadas en genero en el sector minero energetico.</t>
  </si>
  <si>
    <t>Participar en la jornada de trabajo de la subcomisión técnica sobre el tema mina el Vinagre, en el Resguardo de Puracé, en el marco de la comisión mixta decreto 1811/2017 de conformidad con los requerimientos expuestos en la sesión de noviembre de la comisión</t>
  </si>
  <si>
    <t>Revisar temas derivados de la caducidad del título y avanzar en los procesos de sustitución y reconversión</t>
  </si>
  <si>
    <t xml:space="preserve">Sesión de trabajo en el marco de la Submesa de Gobierno de la
Mesa de seguimiento y coordinación del Decreto 1500 de 2018 -Conforme a los compromisos pactados en el marco del acta de reunión entre los Pueblos Indígenas de la Sierra Nevada de Santa Marta y el Ministerio del Interior, firmado el 13 y 14 de noviembre de 2024.
</t>
  </si>
  <si>
    <t xml:space="preserve">San Juan del Cesar </t>
  </si>
  <si>
    <t>Definir la entidad o entidades responsables de garantizar los recursos para el cumplimiento de la sentencia SU-121 de 2022, de acuerdo con las competencias de cada entidad y coordinación del Decreto 1500 de 2018.</t>
  </si>
  <si>
    <t xml:space="preserve">en diálogo con el funcionario del IGAC, DANIEL OJEDA sobre la delimitación de la Línea Negra, informó que la cartografía de la Línea Negra de la Sierra Nevada de Santa Marta fue lanzada en agosto de 2023 y que en encuentro en la ciudad de Santa Martha, se entregó la cartografía a los pueblos indígenas de la Sierra Nevada de Santa Marta, tras un proceso de diálogo intercultural de seis años y que la Línea Negra, o Sezhiya, es una cartografía ancestral y espiritual que contiene los principios para cuidar, conservar y proteger el espacio ecológico y ancestral de los pueblos Arhuaco, Kogui, Wiwa y Kankuamo. La cartografía fue identificada a través de recorridos territoriales, en los que se identificaron 348 sitios sagrados. Los detalles de la cartografía y de los puntos ancestrales se pueden consultar en el sitio web del IGAC – Colombia en Mapas. 
Se remitió correo al Grupo De Catastro y Registro minero e informe de comisión al igual que a la OAS para su conocimiento. </t>
  </si>
  <si>
    <t>Convocatoria Mesa de seguimiento Consejo Comunitario La Esperanza</t>
  </si>
  <si>
    <t>acompañamiento al seguimiento de las medidas cautelares y de protección, en favor de los sujetos de especial protección  constitucional y de manera particular los ubicados en las zonas críticas o de crisis humanitaria, les compartimos la convocatoria de la URT a la Mesa de impulso y seguimiento a la implementación de medidas o rutas de protección dentro de las medidas cautelares y las órdenes judiciales del proceso de restitución de derechos territoriales a favor del Consejo Comunitario La Esperanza, ubicado en el Distrito Especial de Buenaventura (Valle del Cauca).</t>
  </si>
  <si>
    <t>El predio denominado "CONSEJO COMUNITARIO DE LA ESPERANZA”, NO reporta superposición con Títulos mineros vigentes. Existen dos solicitudes de titulación minera, la 500469 y la KEK-15361 las cuales se encuentral en evaluación. Tampoco se reportan solicitudes de legalización minera vigentes. Esto conforme oficio ANM 20242200544381 de la Oficina de Catastro y Registro Minero.  Respuesta a su orden impartida a través del Auto No. 370 del dieciséis (16) de noviembre de dos mil veintitrés (2023) proferido dentro del Proceso de Restitución de Derechos Territoriales con Radicado No. 760013121001 2023 00120 00 - Solicitante: Consejo Comunitario de La Esperanza - Radicado en la ANM bajo el No. 20241003207032</t>
  </si>
  <si>
    <t xml:space="preserve">REUNION TALLER DERECHO A LA CONSULTA PREVIA EN MINERIA </t>
  </si>
  <si>
    <t xml:space="preserve">revison de los titulos mineros que se superponen con la linea de referencia de la delimitación del paramo de pisba </t>
  </si>
  <si>
    <t xml:space="preserve">mesa de rabajo asesoria en autorizaciones temporales municipio de Gachantiva </t>
  </si>
  <si>
    <t xml:space="preserve">Reunion revision de expedientes titulos mineros y otras figuras superpuestas  en area de referencia del paramo de Pisba </t>
  </si>
  <si>
    <t>Reunión Alcaldia de Pasto - Seguimiento AT 504089</t>
  </si>
  <si>
    <t>Seguimiento en linea Autorización temporal AT 504089 y resolución de dudas Alcaldia de Pasto sobre competencias temas mineros</t>
  </si>
  <si>
    <t>La alcaldia de pasto entendio que tienen diferentes competencias dentro de los temas mineros, sin embargo la secretaria de gestiona ambiental rural manifiesta que a esta secretaria no la han designado netamente para estos temas, pero se compromete a solicitar directriz del alcalde y organizar posteriormente una solicitud para recibir orientación sobre diferentes temas</t>
  </si>
  <si>
    <t xml:space="preserve">Reunion mesa mineria ilegal municipio de Paipa </t>
  </si>
  <si>
    <t>mineria ilega en las verdas jazminal, salitre y verdas del sur de Paipa</t>
  </si>
  <si>
    <t xml:space="preserve">la convocatoria a la mesa la enviaran el 1 de noviembre para gestionar la comison por parte de la ANM. </t>
  </si>
  <si>
    <t xml:space="preserve">MESA TECNICA MINERA PARAMO DE RABANAL MUNICIPIO DE SAMACA </t>
  </si>
  <si>
    <t>Par nobsa</t>
  </si>
  <si>
    <t>REVISION Y AVANCE DE  CUMPLIMIENTO DE COMPROMISOS DE LA CESION TERCERA MESA MINERO AMBIENTAL SAMACA</t>
  </si>
  <si>
    <t xml:space="preserve">LA MESA SE REALIZO CUMPLIENDO EL OBJETIVO PREVISTO Y SOCIALIZANDO LA INFORMACION </t>
  </si>
  <si>
    <t xml:space="preserve">Capacitación Técnica de Medición de Metales Pesados Y Uso De Equipos de Medición en Títulos de Oro dirigida para profesionales fiscalizadores de la ANM PAR Pasto y profesionales de Corponariño </t>
  </si>
  <si>
    <t>La capacitación presento un contexto sobre técnicas de identificación de metales pesados, enfocada en fiscalizadores de títulos de oro, con la participación de la doctora Angie Tatiana Ortega Ramírez como experta técnica de la ONG Pure earth, se resaltó la relevancia de esta capacitación en el marco de los convenios entre la Agencia Nacional de Minería y las corporaciones autónomas del país con las que se tiene dicho convenio, así como en el cumplimiento de normativas que prohíben el uso de mercurio tal como el convenio de Minamata.</t>
  </si>
  <si>
    <t>La jornada fue muy productiva y práctica, los asistentes quedaron satisfechos por ella y solicitan realizar mas jornadas como esta de manera presencial</t>
  </si>
  <si>
    <t>Capacitación Técnica de Medición de Metales Pesados Y Uso De Equipos de Medición en Títulos de Oro dirigida para titulares de oro</t>
  </si>
  <si>
    <t xml:space="preserve">La capacitación presento al igual que en la jornada de la mañana un contexto sobre técnicas de identificación de metales pesados, enfocada en títulos de oro, con la participación de la doctora Angie Tatiana Ortega Ramírez como experta técnica de la ONG Pure earth, se resaltó la relevancia del cumplimiento de este tipo de normativas que prohíben el uso de mercurio tal como el convenio de Minamata. </t>
  </si>
  <si>
    <t>La comunidad minera agradece el espacio, existiendo mayor presencia de titulares del municipio de La Llanada (Nariño) soliictan mayores espacios como el presente pero en su municipio</t>
  </si>
  <si>
    <t>REUNION MESA DE TRANSFORMACION DE CONFLICTIVIDAD AMBIENTAL PUTUMAYO</t>
  </si>
  <si>
    <t xml:space="preserve">se indica que es la continuidad de una Mesa establecida en el 2023 con unos compromisos establecidos ante las comunidades dividido en 4 temáticas, las cuales a su vez se adquirieron compromisos, por cada temática se ha adelantado algunas mesas en el mes de septiembre de este año en aras de adelantar el contexto, sin embargo en el espacio del día de hoy se socializara los compromisos de las 4 temáticas y se pueden realizar observaciones u aclaraciones.
Por lo anterior se da lectura a cada temática y se aborda compromisos y acuerdos respecto al cumplimiento de los mismos o que se requiere para obtener la información de la siguiente manera:
1.	Reconstrucción Mocoa- obras en mitigación del riesgo sobre fuentes hídricas.
2.	Proyecto Variante San Francisco-Mocoa
3.	Corredor puerto Vega-Teteyé
4. Titulos Mineros lIBEROCOBRE: Se socializa de manera general por parte de la VSC- Occidente estado de los titulos y se resuleve preguntas
</t>
  </si>
  <si>
    <t>JORNADA DE RETROALIMENTACION EVALUACION PGS</t>
  </si>
  <si>
    <t>Retroalimentación para titulares mineros, en cuanto a la presentación del PGS, debido a la cantidad de revisiones realizada por los abogados del PAR y la poca efectividad de aprobación de este instrumento</t>
  </si>
  <si>
    <t>La ruenión fue satisfactoria con buena asistencias de titulares con obligación de presentar el PGS, se espera q a futuro se logre un mayor rango de aprobación de este instrumento pues alli se enfoca el manejo de la comunidad y es un buen indicador de intervención social para efectos de manejo de la conflictividad y visibilidad en el territorio</t>
  </si>
  <si>
    <t>REUNION ALCALDIAS LEIVA Y EL ROSARIO (NARIÑO) - MINERIA DE SUBISTENCIA</t>
  </si>
  <si>
    <t>Alerta temprana 082 de 2018 Copdiconc y aclaración mineria subsistencia</t>
  </si>
  <si>
    <t>Las alcaldias de Leiva y El Rosario manifiestan que en sus municipios no habria mineria de subsistencia ya conociendo de que se trata, sin embargo se advierte que este tipo de mineria, es una competencia de la alcaldia, quien debe velar por la legalidad de este tipo de mineros, quienes requieren ser certificados en la plataforma previo registro en la misma del alcalde municipal</t>
  </si>
  <si>
    <t>Capacitación en acceso, consulta, descargue de información ANNA Minería instituciones departamento de GUAINIA</t>
  </si>
  <si>
    <t xml:space="preserve">Capacitación en ANNA MINERÍA a los funcionarios de la Alcaldía de Córdoba -Nariño y miembros del resguardo indígena Males, para que estén en capacidad de consultar los títulos mineros ubicados en el territorio y la supeposición de los mismos con el territorio indígena, entre otras capas de consulta, herrmienta clave en el ordenamiento minero -ambiental del territorio. </t>
  </si>
  <si>
    <t>Capacitación autoridades ambientales, administrativas y policivas en el marco del convenio 004 de 2024 suscrito entre la autoridad Ambiental -CDA y la Agencia Nacional Minera con el objetivo de mejorar las capacidades de actores locales en la gestión de la actividad minera en el departamento del Guainía.</t>
  </si>
  <si>
    <t xml:space="preserve">Inírida </t>
  </si>
  <si>
    <t xml:space="preserve">Capacitación autoridades ambientales, administrativas y policivas en temas minero -ambientales: Ciclo minero responsable, figuras de formalización y legalización minera, RUCOM -GENESIS, ZMI, ANNA MINERÍA -Competencias en temas mineros de los alcaldes y gobernadores, áreas no municipalizadas, entre otros y atención representantes comunidades mineras, licenciamiento ambiental minero y sancionatorio ambiental. </t>
  </si>
  <si>
    <t xml:space="preserve">Las instituciones quedaron satisfechas con la socialización de los temas minero y ambientales y solicitan avanzar en temas de apoyo al control de la explotación minera por parte de los mineros de subsistencia. </t>
  </si>
  <si>
    <t xml:space="preserve">Tercer Comité Técnico CAS-ANM </t>
  </si>
  <si>
    <t xml:space="preserve">Tercer comité técnico consertación de acciones </t>
  </si>
  <si>
    <t>Cuarto Comité Técnico CORPOCHIVOR-ANM</t>
  </si>
  <si>
    <t xml:space="preserve">Cuarto Comité técnico </t>
  </si>
  <si>
    <t>Tercer Comité Técnico CARSUCRE-ANM</t>
  </si>
  <si>
    <t xml:space="preserve">vitual </t>
  </si>
  <si>
    <t xml:space="preserve">Tercer Comité Técnico </t>
  </si>
  <si>
    <t xml:space="preserve">Segundo Comité Técnico CDA-ANM </t>
  </si>
  <si>
    <t xml:space="preserve">Segundo Comité Técnico </t>
  </si>
  <si>
    <t>Tercer Comité Técnico CODECHOCO-ANM</t>
  </si>
  <si>
    <t xml:space="preserve">Tercer comité técnico </t>
  </si>
  <si>
    <t>Mesa de dialogo conflictividad ARE-RLJ-08001X</t>
  </si>
  <si>
    <t>San Francisco</t>
  </si>
  <si>
    <t>Oposición frente al titulo minero ARE RLJ-08001X</t>
  </si>
  <si>
    <t>La conflictividad derivada de la ejecució ndel titulo minero ARE-RLJ-08001X es muy algida, tiene bastante oposición por parte no solo de la comunidad sino tambien de las entidades estatales como las alcaldias del Alto Putumayo, ADR</t>
  </si>
  <si>
    <t>Reunión Alcaldia de Sibundoy (Putumayo)</t>
  </si>
  <si>
    <t>Incautación de mineral por parte de policia ambiental a la alcaldia de Sibundoy (Putumayo)</t>
  </si>
  <si>
    <t>Se requiere aclarar el tema del distrito de drenaje y las obras que ejecuta la ADR alrededor del mismo, la ANM debe aclarar su papel como autoridad minera y las alcaldias comprender su papel dentro de las competencias mineras del municipios</t>
  </si>
  <si>
    <t>Cuarto comite tecnico Convenio No.005 de 2023 ANM-CORPONARIÑO</t>
  </si>
  <si>
    <t>Revisión de actividades desarrolladas en el año durante la ejecución del convenio</t>
  </si>
  <si>
    <t xml:space="preserve">La reunión permitio que se abordaran temas prioritarios para el próximo año, como los cierres mineros, el balance es afirmativo para las dos entidades y se espera que en el 2025 se logre la ejecución del primer comite del año el dia 13 de marzo de 2025
</t>
  </si>
  <si>
    <t>ANM mas cerca del Territorio-Alto Putumayo</t>
  </si>
  <si>
    <t>El dia 12 de noviembre se genera espacio de diaologo con comunidad en general, entre ellos comunidades etnicas y mineros de subsistencia de piedra caliza y guaqueria de oro, se implementa la metodologia metaplan por medio de mesas de trabajo donde se aborda diferentes conflcitividades, escucha y propuestas de la comunidad minera. El dia 13 de noviembre se realiza espacio interinstitucional con alcaldias municiapales del Alto Putumato y delegados el cual se realizó jornada de capacitación en Competencias de alcaldes, Autorizaciones temporales y RUCOM y Genesis</t>
  </si>
  <si>
    <t>Mesa de seguimiento de compromiso de los acuerdos en la Mesa Agorpecuaria, Campesina, Minera  de Paz</t>
  </si>
  <si>
    <t>Cucuta</t>
  </si>
  <si>
    <t>El ingeniero Hernando Villamizar de la Secretaria de Gestion Minero Energetica y sostenible, hace lectra alos acuerdos establecidos y los compromisos de cada entidad.</t>
  </si>
  <si>
    <t>Nose realizo la gestio de la mesa tecnica teniendo en cuenta que a la semana siguiente el area ya se encontraba libre.</t>
  </si>
  <si>
    <t xml:space="preserve">Mesa de segimuento a la compromisos de la visita realizada enla </t>
  </si>
  <si>
    <t>Socializacion del  informe de la visita de fiscalizacionrealizada a la placa ECB-141</t>
  </si>
  <si>
    <t>Escuela de Mineria Para la vida y la paz</t>
  </si>
  <si>
    <t>Socializacion de de la acciones contemplada en Plan Unico de Legalizacion  y Formalizacion MineraQUE TRATA LA LEY 2230, especialmente en los ejes estrategicos de articulacion efectiva entre la entedidas Nacionales y Locales y acompañamientode la Auntoridad Minera enel proceso de Legalizacion y Formalizacion Minera</t>
  </si>
  <si>
    <t xml:space="preserve">Realizar entrega del proyecto productivo "Plantas Medicinales y Aromáticas dirigido a la Asociación de Mineros Artesanales del corregimiento de Santa Cecilia".					
</t>
  </si>
  <si>
    <t xml:space="preserve"> Conocer las observaciones de parte de la Secretaria de Desarrollo Económico y Competitividad sobre el proyecto ""Plantas Medicinales y Aromáticas dirigido a la Asociación de Mineros Artesanales del corregimiento de Santa Cecilia, enviado vía correo electrónico el día 21 de octubre de 2024. La funcionaria Liliana Giraldo Carrillo comenta que en reunión establecida con la Secretaria de Planeación, no es viable el financiamiento del proyecto productivo a través de la Dirección de Desarrollo Minero. Por lo tanto, se establece realizar una mesa técnica entre la Dirección de Desarrollo Minero, la Secretaria de Planeación y la ANM para definir la posibilidad de una estrategia de financiamiento del proyecto.															
</t>
  </si>
  <si>
    <t>Pueblo Rico, Santa Cecilia</t>
  </si>
  <si>
    <t xml:space="preserve">"Los asistentes expresaron que es un proyecto muy bien formulado, que durante todo el proceso se tuvo en cuenta las sugerencias de la comunidad al ser altamente participativo. Consideran que este proyecto fomenta la economía local puesto que implica la compra de la madera y de la tierra de hormiga de parte de los aserradores, la venta a los comercios locales y resalta la gastronomía local. Consideran que es un proyecto viable y que es aprobado por los delegados la Asociación de Mineros Artesanales del corregimiento de Santa Cecilia, de los Consejos Comunitarios Piedra Bachichi y de Pueblo Rico. Se llega al acuerdo que la comunidad puede asumir la contrapartida en especie, referente a un porcentaje del material de propagación.
Los asistentes expresan que es responsabilidad de las juntas directivas de la Asociación de Mineros Artesanales del corregimiento de Santa Cecilia, de los Consejos Comunitarios Piedra Bachichi y de Pueblo Rico, hacer las gestiones pertinentes para buscar aliados que financien el proyecto, considerando que los beneficiarios directos tienen varias categorías que se priorizan en la financiación, que en este caso la mayoría son mujeres, son víctimas del conflicto armado, pertenecen a  comunidades negras y a su vez, presentan algún tipo de discapacidad. "																
</t>
  </si>
  <si>
    <t>Reunion distrito minero para la vida y la paz municipio de Paipa Boyacá</t>
  </si>
  <si>
    <t>presencial Paipa</t>
  </si>
  <si>
    <t xml:space="preserve">socializacion del Decreto0977/2024 Distritos mineros y la conformación de los interantes del comite dinamizador. </t>
  </si>
  <si>
    <t xml:space="preserve">es importante reforzar la convocatoria de todos los sectores economicos, sociales, mineros para la constitucion del comite dinamizador para que el distrito minero logre consolidarse en el municipio para que apalnque las iniciativas que se desarrollen dentro de este importante espacio. </t>
  </si>
  <si>
    <t>Espacio de dialogo comunitario vereda Salamanca, y pataquy , Chorrera y loma redonda municipio de Samacá</t>
  </si>
  <si>
    <t>Samacá</t>
  </si>
  <si>
    <t xml:space="preserve">espacio de escucha y verificacion de las dennicas de la comunidad </t>
  </si>
  <si>
    <t xml:space="preserve">asesoria tecnica contrucción del  PGS TITULAR canteras san jose  Paipa Boyacá </t>
  </si>
  <si>
    <t xml:space="preserve">asesoria tecnica sobre Plan de gestion social </t>
  </si>
  <si>
    <t xml:space="preserve">Participación a los espacios de relacionamiento con comunidades Negras, Afrocolombianas, Raizales y palenqueras,  en la Socialización  del resultado de la revisión del 100% de los títulos mineros que se superponen con territorios colectivos de comunidades Negras, Afrocolombianas, Raizales y Palenqueras en cumplimiento del indicador NT4-123 de la consulta previa del Plan Nacional de Desarrollo 2022-2026. Con  los Consejos comunitario Por la Identidad Cultural Mande, Bocas de Cana, Chilona el salto , Porce medio,  El Aguacate,  Pueblo Nuevo, Nueva Esperanza en el Municipio de Zaragoza- Antioquia. </t>
  </si>
  <si>
    <t xml:space="preserve">Zaragoza </t>
  </si>
  <si>
    <t>grande</t>
  </si>
  <si>
    <t>Reporte del resultado de la fiscalizacion a los titulos  superpuestos presentes en  los territorios de los Consejos comunitarios de Antioquia ,  Por la Identidad Cultural Mande, Bocas de Cana, Chilona el salto , Porce medio,  El Aguacate,  Pueblo Nuevo,  Y Nueva Esperanza.</t>
  </si>
  <si>
    <t xml:space="preserve">comite  socio ambiental por conflictividad por actividad minera licita e licita vereda jazminal Paipa </t>
  </si>
  <si>
    <t xml:space="preserve">presentar la conflictividad por actividad minera, por el titulo NFL 10581  explotacion de carbon quien actualmente tiene una solicitud de  contrato de concesion diferenciado, presenta problemas en algunas bocaminas por problemas de seguridad minera  y seguridad en el trabajo Y REMOCION DE MASA QUE AMENAZA CON DESLIZAMIENTO Y CATASTROFE EN VIVIENDAS Y PREDIOS ALEDAÑOS  AL TITULO </t>
  </si>
  <si>
    <t xml:space="preserve">Es prioritario programar la visita de fiscalizacion por parte del PAR Nobsa y del area de contratacion y titulacion para verificar la viabilidad tecnico  y social de otrgar esta solicitud. </t>
  </si>
  <si>
    <t>Presentación proyecto de diversificación productiva y definición de compromisos con Alcalde de Bugalagrande y delegados</t>
  </si>
  <si>
    <t>Presentar propuesta de proyecto de diversificación productiva y definición de apoyo con Alcaldía de Bugalagrande</t>
  </si>
  <si>
    <t>Se cumplió el objetivo de la comisión</t>
  </si>
  <si>
    <t xml:space="preserve">Reunión previa socialización documento técnico del municipio de Suárez- Cauca
</t>
  </si>
  <si>
    <t>Preparación de la socialización documento técnico del municipio de Suárez- Cauca realizado por el equipo de Instrumentos de Ordenamiento Territorial a petición del Alcaldía municipal en el mes de octubre</t>
  </si>
  <si>
    <t>asistencia a la audiencia ublica ambiental vereda sativa y la bolsa Paipa Boyacá</t>
  </si>
  <si>
    <t xml:space="preserve">audiencia publica ambiental para el otorgamiento de la actualizacin de la licencia mabiental </t>
  </si>
  <si>
    <t xml:space="preserve">en la audiencia publica se escucharon las partes en conflicto el titular minero y las intervenciones de las comunidades de las veredas la bolsa y sativa, ante autoridad ambiental corpoboyacá y Ministerio de Minas y Energia, Secretaria de Minas y Energia de Boyacá, Ministerio del Interior, ANM, Alcaldia de Paipa, y Procuraduria agraria y ambienrtal Boyacá. </t>
  </si>
  <si>
    <t xml:space="preserve">Asistencia audiencia publica Zona de reserva campesina santuario de rabanal Samaca, Ventaquemada. </t>
  </si>
  <si>
    <t>samacá</t>
  </si>
  <si>
    <t xml:space="preserve">presentar el plan de desarrollo de la zona de reserva campesina santuario de rabanal samaca y ventaquemada </t>
  </si>
  <si>
    <t>Mesa tecnica minera y social ANM y Cemex colombia titulo 11968</t>
  </si>
  <si>
    <t>PAR Nobsa</t>
  </si>
  <si>
    <t>presentar los requerimientos que les hizo la ANM para aprobacion de la prorroga del titulo 11968</t>
  </si>
  <si>
    <t>Continuacion de la asesoria tecnica a la construcción del PGS titulo 01118-15 anteras san Jose Paipa Boyacá</t>
  </si>
  <si>
    <t xml:space="preserve">aseoria tecnica PGS, herramienta 4 y 5 </t>
  </si>
  <si>
    <t xml:space="preserve">se realizo la asesoria cumpliendo con las instrucciones para la asistencia tecnica para la elaboración de ls PGS </t>
  </si>
  <si>
    <t>Asistencia a la instalacion del distrito minero para la vida y la paz provincias sugamixi y tundama departamento de Boyacá</t>
  </si>
  <si>
    <t xml:space="preserve">instalacion del distrito minero especial para la vida y la paz provincias de sugamuxi y Tundama departamento de Boyacá </t>
  </si>
  <si>
    <t xml:space="preserve">fue una instalacion bastante sencilla muy puntual en donde los representantes de las instituciones se comprometieron acompañar y apoyar estos distritos mineros especiales. </t>
  </si>
  <si>
    <t>Mesa de cocnertacion para la formalizacion de la actividad minera entre mineros y representantes del concejo comunitario arcilla cardon y tuna del corregimiento de guacochito</t>
  </si>
  <si>
    <t xml:space="preserve">Concertacion de vias de formalizacion </t>
  </si>
  <si>
    <t xml:space="preserve">Se realizo la reunion en la que se socializo el decreto 1396 y los miembros de la comunidad y del concejo comunitario mostraron su interes en acoger las dispsiciones del decreto y se comprometieron a realizar las actividades pertinentes </t>
  </si>
  <si>
    <t>jornada de socialización en temas mineros con el Consejo Comunitario del Bajo Calima en el municipio de Buenaventura -Valle del Cauca,  en el marco del cumplimiento del auto 005 de 2009 proferido por la Corte Constitucional.</t>
  </si>
  <si>
    <t xml:space="preserve">socialización en temas mineros </t>
  </si>
  <si>
    <t>Debido a la deficiente conectividad en el territorio la jornada se desarrollaría en el casco urbano de Buenaventura con una participación de hasta 30 personas que ejerzan la minería y hagan parte del Consejo Comunitario. La jornada se desarrollaría a finales del primer trimestre del 2025 de acuerdo con la disponibilidad presupuestal de las entidades</t>
  </si>
  <si>
    <t xml:space="preserve">Jornada   de  socialización de los resultados de la caracterización minera de Marmato realizada por la Agencia Nacional de Minería, dirigida a los núcleos de organizaciones de mineros caracterizados,  en cumplimiento del compromiso adquirido en la Mesa Social y Minera de Diálogo para el municipio de Marmato Caldas (Resolución 088 del 31 de enero de 2023) del Ministerio del interior.  </t>
  </si>
  <si>
    <t>Socialización resultados identificación mineros susceptibles de formalizar</t>
  </si>
  <si>
    <t>Capacitación en Técnicas de identificación de metales pesados y uso adecuado de equipos de medición en títulos de oro en Pasto</t>
  </si>
  <si>
    <t>Técnicas de identificación de metales pesados y uso adecuado de equipos de medición en títulos de oro, dirigida a profesionales fiscalizadores del PAR Pasto de la ANM y profesionales que realizan control y seguimiento de la Corporación</t>
  </si>
  <si>
    <t>Relacionamiento con Autoridades Ambientales y grupos internos de trabajo de la ANM</t>
  </si>
  <si>
    <t>Capacitación en Técnicas de identificación de metales pesados y uso adecuado de equipos de medición en títulos de oro, a través de la cual se da cumplimiento a Circular No. 003 de 2024 de la Procuraduría General de la Nación, Procurador Delegado con Funciones Mixtas 3: Para Asuntos Ambientales, Minero Energéticos y Agrarios y lineamientos de presidencia ANM</t>
  </si>
  <si>
    <t>La actividad permitió mejorar el conocimiento de los profesionales de la ANM y la Corporación en el manejo de equipos de identificación de metales pesados y los efectos del mercurio en la salud y el ambiente.</t>
  </si>
  <si>
    <t>Capacitación en Técnicas de identificación de metales pesados y uso adecuado de equipos de medición en títulos de oro en Cali</t>
  </si>
  <si>
    <t>Técnicas de identificación de metales pesados y uso adecuado de equipos de medición en títulos de oro, dirigida a profesionales fiscalizadores del PAR Cali de la ANM y profesionales que realizan control y seguimiento de la Corporación</t>
  </si>
  <si>
    <t>Capacitación en Técnicas de identificación de metales pesados y uso adecuado de equipos de medición en títulos de oro en Ibagué</t>
  </si>
  <si>
    <t>Técnicas de identificación de metales pesados y uso adecuado de equipos de medición en títulos de oro, dirigida a profesionales fiscalizadores del PAR Ibagué de la ANM y profesionales que realizan control y seguimiento de la Corporación</t>
  </si>
  <si>
    <t xml:space="preserve"> Socializacion de la Resolución No. 118 de 23/12/2022 de la terminación del ARE-TGD-10141 y capacitar en el uso y manejo de las plataformas Génesis y RUCOM y presentación del equipo de reconversión para la posible articulación de actividades de reconversión</t>
  </si>
  <si>
    <t xml:space="preserve">e realizó la presentación del equipo de reconversión a la Secretaría de Planeación municipal de la alcaldía de Armero-Guayabal, para presentar los objetivos de la ANM con el grupo de reconversión y poder generar alianzas con los entes territoriales ya que la ANM no tiene recursos para generar la reconversión laboral en los territorios; sin embrago, posee el recurso humano si la alcaldía ve una alternativa productiva.  </t>
  </si>
  <si>
    <t xml:space="preserve">Socializacion de la Resolución VPPF NÚMERO 014 de 26 de abril de 2023 de terminación del ARE-SI5-10631 e identificar oportunidades de reconversión laboral. </t>
  </si>
  <si>
    <t xml:space="preserve">Los mineros no contemplan la opción de volver a presentar solicitud para radicación de Área de Reserva Especial el ARE, debido que no cuentan con los recursos económicos para cumplir con las obligaciones.  
Algunos mineros están interesados en inscribirse a GÉNESIS, pero otros se muestran con dudas porque no están de acuerdo con la liquidación de las regalías. 
Los mineros entendieron las obligaciones de solicitar un Área de Reserva Especial y de inscribirse al GENESIS 
Si bien en este espacio no se identificaron actividades alternas a la minería que la asociación estuviera realizando, se identifica una situación de vulnerabilidad ya que la actividad minera no genera los ingresos suficientes para la subsistencia.  </t>
  </si>
  <si>
    <t>"Socializar Resolución  VPPF No. 382 del 29/09/2020, terminación Área de Reserva Especial ARE-RER-08002X Galindez (Patia).
Explorar sobre posibles articulaciones con la administración municipal para incentivar o apoyar procesos de reconversión productiva . "</t>
  </si>
  <si>
    <t>Los funcionarios de la alcaldia de Patia expresan la disposición y acompañmiento en el proceso de registro a la plataforma GÉNESIS para la comunidad minera de Galindez. Por parte de la alcaldia se han gestionado algunos proyectos para la obtención y entrega de elementos de portección personal (EPP) a los mineros, como tambien algunas herramientas  manuales (baldes, palas, picas, etc.) para desarrollar estas actividades mineras. El Plan de Desarrollo Municipal 2024 - 2027 contempla la inlcusión a los mineros de subsistencia (extracción de oro, alfareros, materiales de arrastre), entre las metas de producto son: caapcitación y apoyo en la formalización de estos mineros.
Por parte de la Gobernación del Cauca, oficina de Asuntos Mineros, realizará capacitación a funiconarios de la alcaldia en relación a la plataforma GÉNESIS y RUCOM</t>
  </si>
  <si>
    <t>Socializar Resolución  VPPF No. 046 del 29/09/2023, terminación Área de Reserva Especial ARE-TBJ-15361 Bocas del Palo (Puerto Tejada).
Actualización sobre actividades comunidad minera.
Identificar voluntad de reconversión de comunidad minera.</t>
  </si>
  <si>
    <t>La comunidad minera asistente a la reunión expresan que ellos desarrollan la actividad minera y la seguirán haciendo, teniendo en cuenta que de esta actividad derivan los recursos para el sustento de ellos y sus familias, con lo cual manifiestan que no abandonan esta actividad y que además no existe otra forma de generar recurso o el desarrollo de otras alternativas laborales en la zona, debido que no cuenta con el apoyo de las instituciones. Con la participación del funiconario de alcaldia de Puerto Tejada, se les explicó que ellos pueden ser registrados como mineros de subsistencia en la plataforma GÉNESIS, con lo cual la comunidad expresó el interes en este tema.</t>
  </si>
  <si>
    <t>Socialización de la Resolución No. 018 del 11/05/2023 (Terminación de ARE con placa 111), presentación del equipo de reconversión para la posible articulación de actividades de reconversión</t>
  </si>
  <si>
    <t>Teniendo en cuenta que los mineros trabajan ocasionalmente en actividades agrícolas, se indaga sobre la posibilidad de que la Alcaldía brinde algún tipo de apoyo para orientarlos a trabajar directamente en el sector agrícola, ante lo cual el secretario de planeación recalca que los mineros no tienen acceso a la tierra como propietarios, y como trabajadores (jornaleros) la alcaldía no tendría como garantizarles empleo en el sector agrícola. Además, los delegados de la alcaldía reiteran que Salamina es un municipio pequeño, categoría 6 que cuenta con recursos muy limitados, por lo que no tiene recursos para incentivar iniciativas de reconversión productiva.</t>
  </si>
  <si>
    <t>Socialización de la RESOLUCIÓN VPPF NÚMERO 006  DEL 30 de marzo de 2023 (Terminación de ARE con placa PIU-08002X), presentación del equipo de reconversión para la posible articulación de actividades de reconversión</t>
  </si>
  <si>
    <t>La alcaldía municipal informa que no identifica como mineros al listado de mineros que aparecen en la resolución de ARE, por otro lado, no tiene información sobre lo que ocurre con el resguardo. Informa que adelanta un proceso de asesorías con un grupo de mineros del corregimiento de Santa Cecilia, colaborando con la DIAN para emitir los RUT con el registro de actividad minera para esta comunidad y así poder hacer las respectivas inscripciones de este grupo a la plataforma Génesis. La alcaldía municipal informa que viene adelantando un proceso de asesorías con un grupo de mineros del corregimiento Santa Cecilia, colaborando con la DIAN a emitir los RUT con el registro de actividad minero para esta comunidad y así poder hacer las respectivas inscripciones de este grupo a la plataforma Génesis. Se ve una oportunidad de iniciar algún proceso de reconversión con los barequeros de este corregimiento, en articulación con la alcaldía de Pueblo Rico.</t>
  </si>
  <si>
    <t xml:space="preserve">
Se socializa el diagnóstico de la Universidad Nacional, Grupo IGNEA, sede Medellín, sobre los mineros asociados a la ARGUAGT, donde no se identifican alternativas de reconversión ya que ninguno está interesado en ejercer otra actividad diferente a la minería y no se ven oportunidades donde se pueda desarrollar una actividad alternativa en algún predio agrícola. Por lo que se recomienda una alternativa como GENESIS para la formalización. </t>
  </si>
  <si>
    <t>Taller de sensibilización hacia la reconversión y diversificación productiva en Ibagué. Se desarrollo el taller participativo hacia la reconversión y diversificación productiva.</t>
  </si>
  <si>
    <t xml:space="preserve">Se identifica que la mayoría de las personas son adultos mayores lo cual dificulta vincularlos en temas de empleabilidad o temas de formación. 
Se identifica que la mayoría le gustaría contar con proyectos individuales y no colectivos. Para este caso identificamos que en el grupo hay personas que podrían realizar labores de jardinería, o que tienen conocimiento en construcción y teniendo en cuenta que este renglón económico de la construcción en Ibagué es importante, se podrían priorizar a estas personas para labores como estas en conjuntos residenciales o actividades particulares que realicen las entidades territoriales y requieran estas habilidades. </t>
  </si>
  <si>
    <t>Se aseguró la paticipación efectiva de la comunidad minera con el fin de socializar la resolución de terminación del ARE y presentar los objetivos de la reconversión</t>
  </si>
  <si>
    <t>Socialización de la Resolución No. 018 del 11/05/2023 (Terminación de ARE con placa 111) e identificación de actividades económicas alternativas a la minería</t>
  </si>
  <si>
    <t>Con respecto a identificar actividades económicas aparte de la minería como alternativa de subsistencia, los asistentes a la reunión se reconocen como mineros, si bien ven otras oportunidades en el territorio como la recolección de café u otras actividades agropecuarias que ejercen cuando no es posible extraer el material del rio, sus mayores ingresos provienen de la minería, por lo que seguirán realizando esta actividad formalizándose a través de la plataforma GENESIS. Se cierra el proceso de reconversión con esta comunidad.</t>
  </si>
  <si>
    <t>Se aseguró la paticipación efectiva de la junta directiva del resguado indigena unificado Chamí del rio San juan-Zona 1, con el fin de socializar la resolución de terminación del ARE y presentar los objetivos de la reconversión</t>
  </si>
  <si>
    <t>Socialización de la RESOLUCIÓN VPPF NÚMERO 006  DEL 30 de marzo de 2023 (Terminación de ARE con placa PIU-08002X),  e identificación de actividades económicas alternativas a la minería</t>
  </si>
  <si>
    <t xml:space="preserve">Se cierra el proceso de reconversión con los beneficiarios del ARE-PIU-08002X, ya que se determina que en realidad nunca fueron mineros de subsistencia y que se dedican a la docencia. </t>
  </si>
  <si>
    <r>
      <rPr>
        <u/>
        <sz val="12"/>
        <color theme="1"/>
        <rFont val="Abadi MT Condensed Light"/>
        <family val="2"/>
      </rPr>
      <t xml:space="preserve">Mesa técnica, Plan de Gestion Social titulo minero No. 13129
</t>
    </r>
    <r>
      <rPr>
        <sz val="12"/>
        <color theme="1"/>
        <rFont val="Abadi MT Condensed Light"/>
        <family val="2"/>
      </rPr>
      <t>Se identificaron los terminos de referencia para la presentacion del Plan de Gestion Social, acotando la dimension del proyecto minero.</t>
    </r>
  </si>
  <si>
    <r>
      <t xml:space="preserve">Cadenas Productivas: </t>
    </r>
    <r>
      <rPr>
        <sz val="12"/>
        <color rgb="FF000000"/>
        <rFont val="Abadi MT Condensed Light"/>
        <family val="2"/>
      </rPr>
      <t>Arenas Silíceas en la Industria Colombiana, Paneles Solares y Transición Energética.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</si>
</sst>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9">
    <font>
      <sz val="11"/>
      <color theme="1"/>
      <name val="Aptos Narrow"/>
      <family val="2"/>
      <scheme val="minor"/>
    </font>
    <font>
      <sz val="12"/>
      <color theme="1"/>
      <name val="Abadi MT Condensed Light"/>
      <family val="2"/>
    </font>
    <font>
      <sz val="10"/>
      <color rgb="FF000000"/>
      <name val="Tahoma"/>
      <family val="2"/>
    </font>
    <font>
      <b/>
      <sz val="10"/>
      <color rgb="FF000000"/>
      <name val="Tahoma"/>
      <family val="2"/>
    </font>
    <font>
      <sz val="12"/>
      <color theme="0"/>
      <name val="Abadi MT Condensed Light"/>
      <family val="2"/>
    </font>
    <font>
      <b/>
      <sz val="12"/>
      <color theme="1"/>
      <name val="Abadi MT Condensed Light"/>
      <family val="2"/>
    </font>
    <font>
      <b/>
      <sz val="12"/>
      <color theme="0"/>
      <name val="Abadi MT Condensed Light"/>
      <family val="2"/>
    </font>
    <font>
      <b/>
      <i/>
      <sz val="12"/>
      <color theme="0"/>
      <name val="Abadi MT Condensed Light"/>
      <family val="2"/>
    </font>
    <font>
      <b/>
      <u/>
      <sz val="12"/>
      <color theme="1"/>
      <name val="Abadi MT Condensed Light"/>
      <family val="2"/>
    </font>
    <font>
      <b/>
      <i/>
      <sz val="12"/>
      <color theme="1"/>
      <name val="Abadi MT Condensed Light"/>
      <family val="2"/>
    </font>
    <font>
      <b/>
      <i/>
      <u/>
      <sz val="12"/>
      <color theme="1"/>
      <name val="Abadi MT Condensed Light"/>
      <family val="2"/>
    </font>
    <font>
      <u/>
      <sz val="12"/>
      <color theme="1"/>
      <name val="Abadi MT Condensed Light"/>
      <family val="2"/>
    </font>
    <font>
      <sz val="12"/>
      <color rgb="FF000000"/>
      <name val="Abadi MT Condensed Light"/>
      <family val="2"/>
    </font>
    <font>
      <b/>
      <sz val="9"/>
      <color rgb="FF000000"/>
      <name val="Tahoma"/>
      <family val="2"/>
    </font>
    <font>
      <sz val="9"/>
      <color rgb="FF000000"/>
      <name val="Tahoma"/>
      <family val="2"/>
    </font>
    <font>
      <sz val="12"/>
      <color rgb="FF3D3D3D"/>
      <name val="Abadi MT Condensed Light"/>
      <family val="2"/>
    </font>
    <font>
      <sz val="12"/>
      <name val="Abadi MT Condensed Light"/>
      <family val="2"/>
    </font>
    <font>
      <b/>
      <sz val="12"/>
      <color rgb="FF000000"/>
      <name val="Abadi MT Condensed Light"/>
      <family val="2"/>
    </font>
    <font>
      <sz val="12"/>
      <color rgb="FF242424"/>
      <name val="Abadi MT Condensed Light"/>
      <family val="2"/>
    </font>
  </fonts>
  <fills count="9">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7" fontId="1" fillId="0"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 fillId="0" borderId="1" xfId="0" applyFont="1" applyFill="1" applyBorder="1" applyAlignment="1">
      <alignment horizontal="left" vertical="center"/>
    </xf>
    <xf numFmtId="0" fontId="7"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 fillId="0" borderId="0" xfId="0" applyFont="1" applyFill="1" applyAlignment="1">
      <alignment horizontal="center" vertical="center"/>
    </xf>
    <xf numFmtId="0" fontId="12"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14" fontId="1" fillId="0" borderId="1" xfId="0" applyNumberFormat="1" applyFont="1" applyFill="1" applyBorder="1" applyAlignment="1">
      <alignment horizontal="center" vertical="center" wrapText="1"/>
    </xf>
    <xf numFmtId="0" fontId="1" fillId="7" borderId="1" xfId="0" applyFont="1" applyFill="1" applyBorder="1" applyAlignment="1">
      <alignment horizontal="left" vertical="center"/>
    </xf>
    <xf numFmtId="14" fontId="1" fillId="0" borderId="1" xfId="0" applyNumberFormat="1" applyFont="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8" borderId="1" xfId="0" applyFont="1" applyFill="1" applyBorder="1" applyAlignment="1">
      <alignment horizontal="left" vertical="center"/>
    </xf>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12"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2"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17" fontId="1" fillId="8" borderId="1" xfId="0" applyNumberFormat="1" applyFont="1" applyFill="1" applyBorder="1" applyAlignment="1">
      <alignment horizontal="center" vertical="center"/>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 fillId="0" borderId="0" xfId="0" applyFont="1" applyBorder="1" applyAlignment="1">
      <alignment horizontal="center" vertical="center"/>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Fill="1" applyBorder="1" applyAlignment="1">
      <alignment horizontal="left" vertical="center" wrapText="1"/>
    </xf>
    <xf numFmtId="0" fontId="18" fillId="0" borderId="1" xfId="0" applyFont="1" applyBorder="1" applyAlignment="1">
      <alignment horizontal="left" vertical="center" wrapText="1"/>
    </xf>
    <xf numFmtId="0" fontId="4" fillId="3" borderId="1" xfId="0" applyFont="1" applyFill="1" applyBorder="1" applyAlignment="1">
      <alignment horizontal="left" vertical="center" wrapText="1"/>
    </xf>
    <xf numFmtId="17" fontId="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cellXfs>
  <cellStyles count="1">
    <cellStyle name="Normal" xfId="0" builtinId="0"/>
  </cellStyles>
  <dxfs count="13">
    <dxf>
      <font>
        <strike val="0"/>
        <outline val="0"/>
        <shadow val="0"/>
        <u val="none"/>
        <vertAlign val="baseline"/>
        <sz val="12"/>
        <color theme="1"/>
        <name val="Abadi MT Condensed Light"/>
        <family val="2"/>
        <scheme val="none"/>
      </font>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Abadi MT Condensed Light"/>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badi MT Condensed Light"/>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badi MT Condensed Light"/>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badi MT Condensed Light"/>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badi MT Condensed Light"/>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badi MT Condensed Light"/>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badi MT Condensed Light"/>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badi MT Condensed Light"/>
        <family val="2"/>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badi MT Condensed Light"/>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color theme="1"/>
        <name val="Abadi MT Condensed Light"/>
        <family val="2"/>
        <scheme val="none"/>
      </font>
      <alignment horizontal="center" vertical="center" textRotation="0" indent="0" justifyLastLine="0" shrinkToFit="0" readingOrder="0"/>
    </dxf>
    <dxf>
      <border>
        <bottom style="medium">
          <color indexed="64"/>
        </bottom>
      </border>
    </dxf>
    <dxf>
      <font>
        <strike val="0"/>
        <outline val="0"/>
        <shadow val="0"/>
        <u val="none"/>
        <vertAlign val="baseline"/>
        <sz val="12"/>
        <color theme="1"/>
        <name val="Abadi MT Condensed Light"/>
        <family val="2"/>
        <scheme val="none"/>
      </font>
      <alignment horizontal="center" vertical="center"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300"/>
      <color rgb="FFFFD5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06/relationships/rdRichValueTypes" Target="richData/rdRichValueTypes.xml"/><Relationship Id="rId3" Type="http://schemas.openxmlformats.org/officeDocument/2006/relationships/styles" Target="styles.xml"/><Relationship Id="rId12" Type="http://schemas.microsoft.com/office/2017/06/relationships/rdSupportingPropertyBag" Target="richData/rdsupportingpropertybag.xml"/><Relationship Id="rId2" Type="http://schemas.openxmlformats.org/officeDocument/2006/relationships/theme" Target="theme/theme1.xml"/><Relationship Id="rId16" Type="http://schemas.microsoft.com/office/2017/06/relationships/rdArray" Target="richData/rdarray.xml"/><Relationship Id="rId1" Type="http://schemas.openxmlformats.org/officeDocument/2006/relationships/worksheet" Target="worksheets/sheet1.xml"/><Relationship Id="rId11" Type="http://schemas.microsoft.com/office/2017/06/relationships/rdSupportingPropertyBagStructure" Target="richData/rdsupportingpropertybagstructure.xml"/><Relationship Id="rId5" Type="http://schemas.openxmlformats.org/officeDocument/2006/relationships/calcChain" Target="calcChain.xml"/><Relationship Id="rId15" Type="http://schemas.microsoft.com/office/2020/07/relationships/rdRichValueWebImage" Target="richData/rdRichValueWebImage.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RichValueStructure" Target="richData/rdrichvaluestructure.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753779</xdr:colOff>
      <xdr:row>1</xdr:row>
      <xdr:rowOff>242187</xdr:rowOff>
    </xdr:from>
    <xdr:to>
      <xdr:col>2</xdr:col>
      <xdr:colOff>4334037</xdr:colOff>
      <xdr:row>1</xdr:row>
      <xdr:rowOff>1419885</xdr:rowOff>
    </xdr:to>
    <xdr:pic>
      <xdr:nvPicPr>
        <xdr:cNvPr id="4" name="Imagen 3">
          <a:extLst>
            <a:ext uri="{FF2B5EF4-FFF2-40B4-BE49-F238E27FC236}">
              <a16:creationId xmlns:a16="http://schemas.microsoft.com/office/drawing/2014/main" id="{39475385-FFB8-5B4E-9DFE-A079240857C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93" b="14196"/>
        <a:stretch/>
      </xdr:blipFill>
      <xdr:spPr>
        <a:xfrm>
          <a:off x="753779" y="445387"/>
          <a:ext cx="5239725" cy="1177698"/>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13" Type="http://schemas.openxmlformats.org/officeDocument/2006/relationships/hyperlink" Target="https://www.bing.com/th?id=OSK.51a6ad6beb4987120e37933ffb988180&amp;qlt=95" TargetMode="External"/><Relationship Id="rId18" Type="http://schemas.openxmlformats.org/officeDocument/2006/relationships/hyperlink" Target="https://www.bing.com/images/search?form=xlimg&amp;q=Choc%c3%b3" TargetMode="External"/><Relationship Id="rId26" Type="http://schemas.openxmlformats.org/officeDocument/2006/relationships/hyperlink" Target="https://www.bing.com/images/search?form=xlimg&amp;q=Valle%20del%20Cauca" TargetMode="External"/><Relationship Id="rId39" Type="http://schemas.openxmlformats.org/officeDocument/2006/relationships/hyperlink" Target="https://www.bing.com/th?id=OSK.68b8a5d41cf3cfbd13da306788aac26a&amp;qlt=95" TargetMode="External"/><Relationship Id="rId21" Type="http://schemas.openxmlformats.org/officeDocument/2006/relationships/hyperlink" Target="https://www.bing.com/th?id=OSK.5455f69978d8a9517c9c353826bfddee&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20(Colombia)" TargetMode="External"/><Relationship Id="rId47" Type="http://schemas.openxmlformats.org/officeDocument/2006/relationships/hyperlink" Target="https://www.bing.com/th?id=OSK.8dc6efff07603c3d5346ee7f943fa778&amp;qlt=95" TargetMode="External"/><Relationship Id="rId50" Type="http://schemas.openxmlformats.org/officeDocument/2006/relationships/hyperlink" Target="https://www.bing.com/images/search?form=xlimg&amp;q=Vaup%c3%a9s" TargetMode="External"/><Relationship Id="rId55" Type="http://schemas.openxmlformats.org/officeDocument/2006/relationships/hyperlink" Target="https://www.bing.com/th?id=OSK.b810c226716ce0974d3a716e5ffe4a5a&amp;qlt=95" TargetMode="External"/><Relationship Id="rId7" Type="http://schemas.openxmlformats.org/officeDocument/2006/relationships/hyperlink" Target="https://www.bing.com/th?id=OSK.79bcd55736730661bbcfe17458a897bd&amp;qlt=95" TargetMode="External"/><Relationship Id="rId2" Type="http://schemas.openxmlformats.org/officeDocument/2006/relationships/hyperlink" Target="https://www.bing.com/images/search?form=xlimg&amp;q=Bogot%c3%a1" TargetMode="External"/><Relationship Id="rId16" Type="http://schemas.openxmlformats.org/officeDocument/2006/relationships/hyperlink" Target="https://www.bing.com/images/search?form=xlimg&amp;q=Huila" TargetMode="External"/><Relationship Id="rId29" Type="http://schemas.openxmlformats.org/officeDocument/2006/relationships/hyperlink" Target="https://www.bing.com/th?id=OSK.ca28bc7f6ea1a2af24c712db31d74094&amp;qlt=95" TargetMode="External"/><Relationship Id="rId11" Type="http://schemas.openxmlformats.org/officeDocument/2006/relationships/hyperlink" Target="https://www.bing.com/th?id=OSK.8e457b3f54c1bc4523f3e904e8a45a57&amp;qlt=95" TargetMode="External"/><Relationship Id="rId24" Type="http://schemas.openxmlformats.org/officeDocument/2006/relationships/hyperlink" Target="https://www.bing.com/images/search?form=xlimg&amp;q=Putumayo%20(Colombia)" TargetMode="External"/><Relationship Id="rId32" Type="http://schemas.openxmlformats.org/officeDocument/2006/relationships/hyperlink" Target="https://www.bing.com/images/search?form=xlimg&amp;q=C%c3%b3rdoba%20(Colombia)" TargetMode="External"/><Relationship Id="rId37" Type="http://schemas.openxmlformats.org/officeDocument/2006/relationships/hyperlink" Target="https://www.bing.com/th?id=OSK.T1onNgy67AFBon-8TpTEtIAU3mGXED2uOaCkDv60Lh8&amp;qlt=95" TargetMode="External"/><Relationship Id="rId40" Type="http://schemas.openxmlformats.org/officeDocument/2006/relationships/hyperlink" Target="https://www.bing.com/images/search?form=xlimg&amp;q=Meta%20(Colombia)" TargetMode="External"/><Relationship Id="rId45" Type="http://schemas.openxmlformats.org/officeDocument/2006/relationships/hyperlink" Target="https://www.bing.com/th?id=OSK.8C5vDk88xLYQaEQWmrCn6mdl8uSHbrERb1HtaSKHzVM&amp;qlt=95" TargetMode="External"/><Relationship Id="rId53" Type="http://schemas.openxmlformats.org/officeDocument/2006/relationships/hyperlink" Target="https://www.bing.com/th?id=OSK.8fb5b0227070b3ed942492b063f8a59d&amp;qlt=95" TargetMode="External"/><Relationship Id="rId58" Type="http://schemas.openxmlformats.org/officeDocument/2006/relationships/hyperlink" Target="https://www.bing.com/images/search?form=xlimg&amp;q=Risaralda" TargetMode="External"/><Relationship Id="rId5" Type="http://schemas.openxmlformats.org/officeDocument/2006/relationships/hyperlink" Target="https://www.bing.com/th?id=OSK.0d593140ddf4556b9821ddfa6a183ec3&amp;qlt=95" TargetMode="External"/><Relationship Id="rId19" Type="http://schemas.openxmlformats.org/officeDocument/2006/relationships/hyperlink" Target="https://www.bing.com/th?id=OSK.x6N_mO3fLr9h5wJ0k_VnVcwqDM26Gi1C2Ef-7Ok_Gxw&amp;qlt=95" TargetMode="External"/><Relationship Id="rId4" Type="http://schemas.openxmlformats.org/officeDocument/2006/relationships/hyperlink" Target="https://www.bing.com/images/search?form=xlimg&amp;q=Antioquia" TargetMode="External"/><Relationship Id="rId9" Type="http://schemas.openxmlformats.org/officeDocument/2006/relationships/hyperlink" Target="https://www.bing.com/th?id=OSK.4cd6a36adf7e486cd82954cdd6ac624d&amp;qlt=95" TargetMode="External"/><Relationship Id="rId14" Type="http://schemas.openxmlformats.org/officeDocument/2006/relationships/hyperlink" Target="https://www.bing.com/images/search?form=xlimg&amp;q=Norte%20de%20Santander" TargetMode="External"/><Relationship Id="rId22" Type="http://schemas.openxmlformats.org/officeDocument/2006/relationships/hyperlink" Target="https://www.bing.com/images/search?form=xlimg&amp;q=Cesar" TargetMode="External"/><Relationship Id="rId27" Type="http://schemas.openxmlformats.org/officeDocument/2006/relationships/hyperlink" Target="https://www.bing.com/th?id=OSK.0e8011aa83ff1393ab0287f9fd067d1c&amp;qlt=95" TargetMode="External"/><Relationship Id="rId30" Type="http://schemas.openxmlformats.org/officeDocument/2006/relationships/hyperlink" Target="https://www.bing.com/images/search?form=xlimg&amp;q=Cauca%20(Colombia)" TargetMode="External"/><Relationship Id="rId35" Type="http://schemas.openxmlformats.org/officeDocument/2006/relationships/hyperlink" Target="https://www.bing.com/th?id=OSK.35ea51881f0067d632808d7ea02b5388&amp;qlt=95" TargetMode="External"/><Relationship Id="rId43" Type="http://schemas.openxmlformats.org/officeDocument/2006/relationships/hyperlink" Target="https://www.bing.com/th?id=OSK.c93902242b06cc9471c4d3bbd33777d2&amp;qlt=95" TargetMode="External"/><Relationship Id="rId48" Type="http://schemas.openxmlformats.org/officeDocument/2006/relationships/hyperlink" Target="https://www.bing.com/images/search?form=xlimg&amp;q=Amazonas%20(Colombia)" TargetMode="External"/><Relationship Id="rId56" Type="http://schemas.openxmlformats.org/officeDocument/2006/relationships/hyperlink" Target="https://www.bing.com/images/search?form=xlimg&amp;q=Caquet%c3%a1" TargetMode="External"/><Relationship Id="rId8" Type="http://schemas.openxmlformats.org/officeDocument/2006/relationships/hyperlink" Target="https://www.bing.com/images/search?form=xlimg&amp;q=Tolima" TargetMode="External"/><Relationship Id="rId51" Type="http://schemas.openxmlformats.org/officeDocument/2006/relationships/hyperlink" Target="https://www.bing.com/th?id=OSK.d326acee71e850e72ea8da0a5edf9757&amp;qlt=95" TargetMode="External"/><Relationship Id="rId3" Type="http://schemas.openxmlformats.org/officeDocument/2006/relationships/hyperlink" Target="https://www.bing.com/th?id=OSK.AKvodqriGP6J59xBST20FuCazUYlaLIJH7osmNRcjW4&amp;qlt=95" TargetMode="External"/><Relationship Id="rId12" Type="http://schemas.openxmlformats.org/officeDocument/2006/relationships/hyperlink" Target="https://www.bing.com/images/search?form=xlimg&amp;q=Caldas" TargetMode="External"/><Relationship Id="rId17" Type="http://schemas.openxmlformats.org/officeDocument/2006/relationships/hyperlink" Target="https://www.bing.com/th?id=OSK.3351b9695809945affd73e775e876ac0&amp;qlt=95" TargetMode="External"/><Relationship Id="rId25" Type="http://schemas.openxmlformats.org/officeDocument/2006/relationships/hyperlink" Target="https://www.bing.com/th?id=OSK.9813d2171825340f86f790c264ecb217&amp;qlt=95" TargetMode="External"/><Relationship Id="rId33" Type="http://schemas.openxmlformats.org/officeDocument/2006/relationships/hyperlink" Target="https://www.bing.com/th?id=OSK.2b69cb077f77e34a7a7c36e9a153ac3d&amp;qlt=95" TargetMode="External"/><Relationship Id="rId38" Type="http://schemas.openxmlformats.org/officeDocument/2006/relationships/hyperlink" Target="https://www.bing.com/images/search?form=xlimg&amp;q=Sucre%20(Colombia)" TargetMode="External"/><Relationship Id="rId46" Type="http://schemas.openxmlformats.org/officeDocument/2006/relationships/hyperlink" Target="https://www.bing.com/images/search?form=xlimg&amp;q=Cundinamarca" TargetMode="External"/><Relationship Id="rId20" Type="http://schemas.openxmlformats.org/officeDocument/2006/relationships/hyperlink" Target="https://www.bing.com/images/search?form=xlimg&amp;q=La%20Guajira" TargetMode="External"/><Relationship Id="rId41" Type="http://schemas.openxmlformats.org/officeDocument/2006/relationships/hyperlink" Target="https://www.bing.com/th?id=OSK.0c9ae0d355f5ba9927cd5e51c7062541&amp;qlt=95" TargetMode="External"/><Relationship Id="rId54" Type="http://schemas.openxmlformats.org/officeDocument/2006/relationships/hyperlink" Target="https://www.bing.com/images/search?form=xlimg&amp;q=Casanare" TargetMode="External"/><Relationship Id="rId1" Type="http://schemas.openxmlformats.org/officeDocument/2006/relationships/hyperlink" Target="https://www.bing.com/th?id=OSK.ua9YNdOzi2Dpk9NtH6c82Kb1UViVg8aymCbg3x5b14M&amp;qlt=95" TargetMode="External"/><Relationship Id="rId6" Type="http://schemas.openxmlformats.org/officeDocument/2006/relationships/hyperlink" Target="https://www.bing.com/images/search?form=xlimg&amp;q=Boyac%c3%a1" TargetMode="External"/><Relationship Id="rId15" Type="http://schemas.openxmlformats.org/officeDocument/2006/relationships/hyperlink" Target="https://www.bing.com/th?id=OSK.a6bfee7bf1f88970a71e1928ae4c168d&amp;qlt=95" TargetMode="External"/><Relationship Id="rId23" Type="http://schemas.openxmlformats.org/officeDocument/2006/relationships/hyperlink" Target="https://www.bing.com/th?id=OSK.4998cabee32f56548123a4d07f0dab45&amp;qlt=95" TargetMode="External"/><Relationship Id="rId28" Type="http://schemas.openxmlformats.org/officeDocument/2006/relationships/hyperlink" Target="https://www.bing.com/images/search?form=xlimg&amp;q=Bol%c3%advar%20(Colombia)"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OSK.af3667df6e5d274926cbd33b2ae91751&amp;qlt=95" TargetMode="External"/><Relationship Id="rId57" Type="http://schemas.openxmlformats.org/officeDocument/2006/relationships/hyperlink" Target="https://www.bing.com/th?id=OSK.02875feb336e1658e8f9661f442c5ddd&amp;qlt=95" TargetMode="External"/><Relationship Id="rId10" Type="http://schemas.openxmlformats.org/officeDocument/2006/relationships/hyperlink" Target="https://www.bing.com/images/search?form=xlimg&amp;q=Santander%20(Colombia)" TargetMode="External"/><Relationship Id="rId31" Type="http://schemas.openxmlformats.org/officeDocument/2006/relationships/hyperlink" Target="https://www.bing.com/th?id=OSK.2890d698eaa070525cb28618b4d99930&amp;qlt=95" TargetMode="External"/><Relationship Id="rId44" Type="http://schemas.openxmlformats.org/officeDocument/2006/relationships/hyperlink" Target="https://www.bing.com/images/search?form=xlimg&amp;q=Nari%c3%b1o%20(Colombia)" TargetMode="External"/><Relationship Id="rId52" Type="http://schemas.openxmlformats.org/officeDocument/2006/relationships/hyperlink" Target="https://www.bing.com/images/search?form=xlimg&amp;q=Vichad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Srd>
</file>

<file path=xl/richData/rdarray.xml><?xml version="1.0" encoding="utf-8"?>
<arrayData xmlns="http://schemas.microsoft.com/office/spreadsheetml/2017/richdata2" count="31">
  <a r="1">
    <v t="s">Idioma español</v>
  </a>
  <a r="1">
    <v t="r">5</v>
  </a>
  <a r="1">
    <v t="r">16</v>
  </a>
  <a r="1">
    <v t="r">27</v>
  </a>
  <a r="1">
    <v t="r">37</v>
  </a>
  <a r="1">
    <v t="r">47</v>
  </a>
  <a r="1">
    <v t="r">57</v>
  </a>
  <a r="1">
    <v t="r">67</v>
  </a>
  <a r="1">
    <v t="r">77</v>
  </a>
  <a r="1">
    <v t="r">87</v>
  </a>
  <a r="1">
    <v t="r">98</v>
  </a>
  <a r="1">
    <v t="r">108</v>
  </a>
  <a r="1">
    <v t="r">119</v>
  </a>
  <a r="1">
    <v t="r">129</v>
  </a>
  <a r="1">
    <v t="r">139</v>
  </a>
  <a r="1">
    <v t="r">149</v>
  </a>
  <a r="1">
    <v t="r">159</v>
  </a>
  <a r="1">
    <v t="r">169</v>
  </a>
  <a r="1">
    <v t="r">179</v>
  </a>
  <a r="1">
    <v t="r">189</v>
  </a>
  <a r="1">
    <v t="r">199</v>
  </a>
  <a r="1">
    <v t="r">209</v>
  </a>
  <a r="1">
    <v t="r">219</v>
  </a>
  <a r="1">
    <v t="r">228</v>
  </a>
  <a r="1">
    <v t="r">238</v>
  </a>
  <a r="1">
    <v t="r">248</v>
  </a>
  <a r="1">
    <v t="r">259</v>
  </a>
  <a r="2">
    <v t="s">Idioma español</v>
    <v t="s">Idioma inglés</v>
  </a>
  <a r="1">
    <v t="r">270</v>
  </a>
  <a r="1">
    <v t="r">280</v>
  </a>
  <a r="1">
    <v t="r">290</v>
  </a>
</arrayData>
</file>

<file path=xl/richData/rdrichvalue.xml><?xml version="1.0" encoding="utf-8"?>
<rvData xmlns="http://schemas.microsoft.com/office/spreadsheetml/2017/richdata" count="295">
  <rv s="0">
    <v>536870912</v>
    <v>Bogotá</v>
    <v>66b24d5c-468c-2dd6-e6ce-34504b6f6cb4</v>
    <v>es-ES</v>
    <v>Map</v>
  </rv>
  <rv s="1">
    <fb>1578</fb>
    <v>10</v>
  </rv>
  <rv s="2">
    <v>0</v>
  </rv>
  <rv s="3">
    <v>0</v>
    <v>8</v>
    <v>0</v>
    <v>7</v>
    <v>0</v>
    <v>Image of Bogotá</v>
  </rv>
  <rv s="4">
    <v>https://www.bing.com/search?q=Bogot%c3%a1&amp;form=skydnc</v>
    <v>Aprenda más con Bing</v>
  </rv>
  <rv s="0">
    <v>805306368</v>
    <v>Claudia López Hernández (Alcalde)</v>
    <v>35febf13-f7c9-1e23-4b8e-2e82ca3de31f</v>
    <v>es-ES</v>
    <v>Generic</v>
  </rv>
  <rv s="2">
    <v>1</v>
  </rv>
  <rv s="0">
    <v>536870912</v>
    <v>Estado Libre de Cundinamarca</v>
    <v>2f098e59-0133-7420-634a-451d64559f85</v>
    <v>es-ES</v>
    <v>Map</v>
  </rv>
  <rv s="1">
    <fb>7743955</fb>
    <v>10</v>
  </rv>
  <rv s="1">
    <fb>1762685</fb>
    <v>10</v>
  </rv>
  <rv s="5">
    <v>#VALUE!</v>
    <v>es-ES</v>
    <v>66b24d5c-468c-2dd6-e6ce-34504b6f6cb4</v>
    <v>536870912</v>
    <v>1</v>
    <v>2</v>
    <v>3</v>
    <v>4</v>
    <v>Bogotá</v>
    <v>6</v>
    <v>7</v>
    <v>Map</v>
    <v>8</v>
    <v>9</v>
    <v>CO-DC</v>
    <v>1</v>
    <v>Bogotá, oficialmente Bogotá, Distrito Capital es la capital de la República de Colombia y del departamento de Cundinamarca. Está administrada como distrito capital, y goza de autonomía para la gestión de sus intereses dentro de los límites de la ...</v>
    <v>2</v>
    <v>3</v>
    <v>4</v>
    <v>6</v>
    <v>Bogotá</v>
    <v>7</v>
    <v>8</v>
    <v>9</v>
    <v>Bogotá</v>
    <v>mdp/vdpid/5580743703691001857</v>
  </rv>
  <rv s="0">
    <v>536870912</v>
    <v>Antioquia</v>
    <v>d3614470-a93c-5d64-a636-9da2dff33c3d</v>
    <v>es-ES</v>
    <v>Map</v>
  </rv>
  <rv s="1">
    <fb>63612</fb>
    <v>10</v>
  </rv>
  <rv s="0">
    <v>536870912</v>
    <v>Medellín</v>
    <v>7b1377e4-8d6a-bcd0-6cb4-7b7c0a8f94b5</v>
    <v>es-ES</v>
    <v>Map</v>
  </rv>
  <rv s="3">
    <v>1</v>
    <v>8</v>
    <v>11</v>
    <v>7</v>
    <v>0</v>
    <v>Image of Antioquia</v>
  </rv>
  <rv s="4">
    <v>https://www.bing.com/search?q=Antioquia+Department&amp;form=skydnc</v>
    <v>Aprenda más con Bing</v>
  </rv>
  <rv s="0">
    <v>805306368</v>
    <v>Aníbal Gaviria (Gobernador)</v>
    <v>5a82d4c1-4e64-20b1-6477-27a77999dfc7</v>
    <v>es-ES</v>
    <v>Generic</v>
  </rv>
  <rv s="2">
    <v>2</v>
  </rv>
  <rv s="0">
    <v>536870912</v>
    <v>Colombia</v>
    <v>c396e3d8-2a85-d230-f691-7850536d840e</v>
    <v>es-ES</v>
    <v>Map</v>
  </rv>
  <rv s="1">
    <fb>6677930</fb>
    <v>10</v>
  </rv>
  <rv s="1">
    <fb>1505161</fb>
    <v>10</v>
  </rv>
  <rv s="6">
    <v>#VALUE!</v>
    <v>es-ES</v>
    <v>d3614470-a93c-5d64-a636-9da2dff33c3d</v>
    <v>536870912</v>
    <v>1</v>
    <v>13</v>
    <v>14</v>
    <v>15</v>
    <v>Antioquia</v>
    <v>6</v>
    <v>7</v>
    <v>Map</v>
    <v>8</v>
    <v>9</v>
    <v>CO-ANT</v>
    <v>12</v>
    <v>13</v>
    <v>13</v>
    <v>Antioquia es uno de los treinta y dos departamentos que forman la República de Colombia. Su capital es Medellín, la segunda ciudad más poblada del país. Está ubicado al noroccidente colombiano, en las regiones Andina y Caribe. Con unos 6 994 792 ...</v>
    <v>2</v>
    <v>14</v>
    <v>15</v>
    <v>17</v>
    <v>Antioquia</v>
    <v>18</v>
    <v>19</v>
    <v>20</v>
    <v>Antioquia</v>
    <v>mdp/vdpid/10106933</v>
  </rv>
  <rv s="0">
    <v>536870912</v>
    <v>Boyacá</v>
    <v>951b3076-f33d-486b-9b35-d6d83aad8b98</v>
    <v>es-ES</v>
    <v>Map</v>
  </rv>
  <rv s="1">
    <fb>23189</fb>
    <v>10</v>
  </rv>
  <rv s="0">
    <v>536870912</v>
    <v>Tunja</v>
    <v>27d685ee-2724-70fe-3ed2-724fbc283d31</v>
    <v>es-ES</v>
    <v>Map</v>
  </rv>
  <rv s="3">
    <v>2</v>
    <v>8</v>
    <v>16</v>
    <v>7</v>
    <v>0</v>
    <v>Image of Boyacá</v>
  </rv>
  <rv s="4">
    <v>https://www.bing.com/search?q=Boyac%c3%a1&amp;form=skydnc</v>
    <v>Aprenda más con Bing</v>
  </rv>
  <rv s="0">
    <v>805306368</v>
    <v>Carlos Andrés Amaya (Gobernador)</v>
    <v>d5b8b5d2-15c0-ce0d-f0a7-0f39182395e6</v>
    <v>es-ES</v>
    <v>Generic</v>
  </rv>
  <rv s="2">
    <v>3</v>
  </rv>
  <rv s="1">
    <fb>1242731</fb>
    <v>10</v>
  </rv>
  <rv s="1">
    <fb>336296</fb>
    <v>10</v>
  </rv>
  <rv s="7">
    <v>#VALUE!</v>
    <v>es-ES</v>
    <v>951b3076-f33d-486b-9b35-d6d83aad8b98</v>
    <v>536870912</v>
    <v>1</v>
    <v>18</v>
    <v>14</v>
    <v>19</v>
    <v>Boyacá</v>
    <v>6</v>
    <v>7</v>
    <v>Map</v>
    <v>8</v>
    <v>9</v>
    <v>CO-BOY</v>
    <v>23</v>
    <v>24</v>
    <v>24</v>
    <v>Boyacá es uno de los treinta y dos departamentos que forman la República de Colombia. Su capital es Tunja. Está ubicado en el centro-este del país, en la región andina. Se creó durante la reforma constitucional de la Confederación Granadina del ...</v>
    <v>25</v>
    <v>26</v>
    <v>28</v>
    <v>Boyacá</v>
    <v>18</v>
    <v>29</v>
    <v>30</v>
    <v>Boyacá</v>
    <v>mdp/vdpid/10106930</v>
  </rv>
  <rv s="0">
    <v>536870912</v>
    <v>Tolima</v>
    <v>9f5d3f6f-e4de-1042-2cb7-b84911d028d4</v>
    <v>es-ES</v>
    <v>Map</v>
  </rv>
  <rv s="1">
    <fb>23562</fb>
    <v>10</v>
  </rv>
  <rv s="0">
    <v>536870912</v>
    <v>Ibagué</v>
    <v>43cc9ce9-0faf-3537-c0bc-350b79430d14</v>
    <v>es-ES</v>
    <v>Map</v>
  </rv>
  <rv s="3">
    <v>3</v>
    <v>8</v>
    <v>20</v>
    <v>7</v>
    <v>0</v>
    <v>Image of Tolima</v>
  </rv>
  <rv s="4">
    <v>https://www.bing.com/search?q=Tolima&amp;form=skydnc</v>
    <v>Aprenda más con Bing</v>
  </rv>
  <rv s="0">
    <v>805306368</v>
    <v>Oscar Barreto Quiroga (Gobernador)</v>
    <v>be260c0a-6065-b38a-bb18-49767184a67b</v>
    <v>es-ES</v>
    <v>Generic</v>
  </rv>
  <rv s="2">
    <v>4</v>
  </rv>
  <rv s="1">
    <fb>1339998</fb>
    <v>10</v>
  </rv>
  <rv s="1">
    <fb>363637</fb>
    <v>10</v>
  </rv>
  <rv s="7">
    <v>#VALUE!</v>
    <v>es-ES</v>
    <v>9f5d3f6f-e4de-1042-2cb7-b84911d028d4</v>
    <v>536870912</v>
    <v>1</v>
    <v>22</v>
    <v>14</v>
    <v>19</v>
    <v>Tolima</v>
    <v>6</v>
    <v>7</v>
    <v>Map</v>
    <v>8</v>
    <v>9</v>
    <v>CO-TOL</v>
    <v>33</v>
    <v>34</v>
    <v>34</v>
    <v>Tolima es uno de los treinta y dos departamentos que forman la República de Colombia. Su capital es Ibagué. Está ubicado en el centro-oeste del país, en la región andina. El río Magdalena atraviesa el territorio de sur a norte.</v>
    <v>35</v>
    <v>36</v>
    <v>38</v>
    <v>Tolima</v>
    <v>18</v>
    <v>39</v>
    <v>40</v>
    <v>Tolima</v>
    <v>mdp/vdpid/33584</v>
  </rv>
  <rv s="0">
    <v>536870912</v>
    <v>Santander</v>
    <v>98fbfaa3-063d-4261-a806-2b84a0339e05</v>
    <v>es-ES</v>
    <v>Map</v>
  </rv>
  <rv s="1">
    <fb>30537</fb>
    <v>10</v>
  </rv>
  <rv s="0">
    <v>536870912</v>
    <v>Bucaramanga</v>
    <v>b2b7d5d4-6e24-8927-87fe-0c327b2b2c86</v>
    <v>es-ES</v>
    <v>Map</v>
  </rv>
  <rv s="3">
    <v>4</v>
    <v>8</v>
    <v>23</v>
    <v>7</v>
    <v>0</v>
    <v>Image of Santander</v>
  </rv>
  <rv s="4">
    <v>https://www.bing.com/search?q=Santander+Colombia&amp;form=skydnc</v>
    <v>Aprenda más con Bing</v>
  </rv>
  <rv s="0">
    <v>805306368</v>
    <v>Didier Alberto Tavera Amado (Gobernador)</v>
    <v>467f4b8b-827f-5c24-141c-43805fe0f8e1</v>
    <v>es-ES</v>
    <v>Generic</v>
  </rv>
  <rv s="2">
    <v>5</v>
  </rv>
  <rv s="1">
    <fb>2280908</fb>
    <v>10</v>
  </rv>
  <rv s="1">
    <fb>495179</fb>
    <v>10</v>
  </rv>
  <rv s="7">
    <v>#VALUE!</v>
    <v>es-ES</v>
    <v>98fbfaa3-063d-4261-a806-2b84a0339e05</v>
    <v>536870912</v>
    <v>1</v>
    <v>25</v>
    <v>14</v>
    <v>19</v>
    <v>Santander</v>
    <v>6</v>
    <v>7</v>
    <v>Map</v>
    <v>8</v>
    <v>9</v>
    <v>CO-SAN</v>
    <v>43</v>
    <v>44</v>
    <v>44</v>
    <v>Santander es uno de los treinta y dos departamentos que forman la República de Colombia. Su capital es Bucaramanga. Está ubicado al noreste del país, en la región andina. Con unos 2 280 908 habitantes en 2018 es el sexto departamento por ...</v>
    <v>45</v>
    <v>46</v>
    <v>48</v>
    <v>Santander</v>
    <v>18</v>
    <v>49</v>
    <v>50</v>
    <v>Santander</v>
    <v>mdp/vdpid/10106936</v>
  </rv>
  <rv s="0">
    <v>536870912</v>
    <v>Caldas</v>
    <v>85871477-49bf-4c76-2b8d-3f2500f444d8</v>
    <v>es-ES</v>
    <v>Map</v>
  </rv>
  <rv s="1">
    <fb>7888</fb>
    <v>10</v>
  </rv>
  <rv s="0">
    <v>536870912</v>
    <v>Manizales</v>
    <v>bd9d0749-454d-d6e3-1695-5fdb48ea0d4f</v>
    <v>es-ES</v>
    <v>Map</v>
  </rv>
  <rv s="3">
    <v>5</v>
    <v>8</v>
    <v>26</v>
    <v>7</v>
    <v>0</v>
    <v>Image of Caldas</v>
  </rv>
  <rv s="4">
    <v>https://www.bing.com/search?q=Caldas&amp;form=skydnc</v>
    <v>Aprenda más con Bing</v>
  </rv>
  <rv s="0">
    <v>805306368</v>
    <v>Luis Carlos Velásquez Cardona (Gobernador)</v>
    <v>4365140a-3c94-5033-c957-f121648e783a</v>
    <v>es-ES</v>
    <v>Generic</v>
  </rv>
  <rv s="2">
    <v>6</v>
  </rv>
  <rv s="1">
    <fb>1018453</fb>
    <v>10</v>
  </rv>
  <rv s="1">
    <fb>256532</fb>
    <v>10</v>
  </rv>
  <rv s="7">
    <v>#VALUE!</v>
    <v>es-ES</v>
    <v>85871477-49bf-4c76-2b8d-3f2500f444d8</v>
    <v>536870912</v>
    <v>1</v>
    <v>28</v>
    <v>14</v>
    <v>19</v>
    <v>Caldas</v>
    <v>6</v>
    <v>7</v>
    <v>Map</v>
    <v>8</v>
    <v>9</v>
    <v>CO-CAL</v>
    <v>53</v>
    <v>54</v>
    <v>54</v>
    <v>Caldas es uno de los treinta y dos departamentos que forman la República de Colombia. Su capital es Manizales. Está ubicado en el centro del país, en la región andina. Con 7888 km² es el quinto departamento menos extenso —por delante de ...</v>
    <v>55</v>
    <v>56</v>
    <v>58</v>
    <v>Caldas</v>
    <v>18</v>
    <v>59</v>
    <v>60</v>
    <v>Caldas</v>
    <v>mdp/vdpid/5575</v>
  </rv>
  <rv s="0">
    <v>536870912</v>
    <v>Norte de Santander</v>
    <v>d44c8def-e6be-c3f1-ab4e-e27af99a2e0b</v>
    <v>es-ES</v>
    <v>Map</v>
  </rv>
  <rv s="1">
    <fb>21658</fb>
    <v>10</v>
  </rv>
  <rv s="0">
    <v>536870912</v>
    <v>Cúcuta</v>
    <v>5a90774d-aeea-6f03-17a8-2126ffdffef3</v>
    <v>es-ES</v>
    <v>Map</v>
  </rv>
  <rv s="3">
    <v>6</v>
    <v>8</v>
    <v>29</v>
    <v>7</v>
    <v>0</v>
    <v>Image of Norte de Santander</v>
  </rv>
  <rv s="4">
    <v>https://www.bing.com/search?q=Norte+de+Santander&amp;form=skydnc</v>
    <v>Aprenda más con Bing</v>
  </rv>
  <rv s="0">
    <v>805306368</v>
    <v>William Villamizar Laguado (Gobernador)</v>
    <v>3be5592a-a4f5-ca28-1911-35ef259d9d30</v>
    <v>es-ES</v>
    <v>Generic</v>
  </rv>
  <rv s="2">
    <v>7</v>
  </rv>
  <rv s="1">
    <fb>1620318</fb>
    <v>10</v>
  </rv>
  <rv s="1">
    <fb>295605</fb>
    <v>10</v>
  </rv>
  <rv s="7">
    <v>#VALUE!</v>
    <v>es-ES</v>
    <v>d44c8def-e6be-c3f1-ab4e-e27af99a2e0b</v>
    <v>536870912</v>
    <v>1</v>
    <v>31</v>
    <v>14</v>
    <v>19</v>
    <v>Norte de Santander</v>
    <v>6</v>
    <v>7</v>
    <v>Map</v>
    <v>8</v>
    <v>9</v>
    <v>CO-NSA</v>
    <v>63</v>
    <v>64</v>
    <v>64</v>
    <v>Norte de Santander es uno de los treinta y dos departamentos que forman la República de Colombia. Su capital es la ciudad de Cúcuta. Es una entidad territorial que goza de autonomía para la administración de los asuntos seccionales y la ...</v>
    <v>65</v>
    <v>66</v>
    <v>68</v>
    <v>Norte de Santander</v>
    <v>18</v>
    <v>69</v>
    <v>70</v>
    <v>Norte de Santander</v>
    <v>mdp/vdpid/9406503</v>
  </rv>
  <rv s="0">
    <v>536870912</v>
    <v>Huila</v>
    <v>2752ef70-1772-e264-2348-e4146224c108</v>
    <v>es-ES</v>
    <v>Map</v>
  </rv>
  <rv s="1">
    <fb>19890</fb>
    <v>10</v>
  </rv>
  <rv s="0">
    <v>536870912</v>
    <v>Neiva</v>
    <v>1ba988f0-6907-b536-88ad-b89bb1269fc5</v>
    <v>es-ES</v>
    <v>Map</v>
  </rv>
  <rv s="3">
    <v>7</v>
    <v>8</v>
    <v>32</v>
    <v>7</v>
    <v>0</v>
    <v>Image of Huila</v>
  </rv>
  <rv s="4">
    <v>https://www.bing.com/search?q=Huila&amp;form=skydnc</v>
    <v>Aprenda más con Bing</v>
  </rv>
  <rv s="0">
    <v>805306368</v>
    <v>Luis Enrique Dussán López (Gobernador)</v>
    <v>6ab61e86-1428-98e1-062e-5bf1068edd89</v>
    <v>es-ES</v>
    <v>Generic</v>
  </rv>
  <rv s="2">
    <v>8</v>
  </rv>
  <rv s="1">
    <fb>1122622</fb>
    <v>10</v>
  </rv>
  <rv s="1">
    <fb>253348</fb>
    <v>10</v>
  </rv>
  <rv s="7">
    <v>#VALUE!</v>
    <v>es-ES</v>
    <v>2752ef70-1772-e264-2348-e4146224c108</v>
    <v>536870912</v>
    <v>1</v>
    <v>34</v>
    <v>14</v>
    <v>19</v>
    <v>Huila</v>
    <v>6</v>
    <v>7</v>
    <v>Map</v>
    <v>8</v>
    <v>9</v>
    <v>CO-HUI</v>
    <v>73</v>
    <v>74</v>
    <v>74</v>
    <v>Huila es uno de los treinta y dos departamentos que junto con Bogotá, Distrito Capital, conforman la República de Colombia. Su capital y ciudad más poblada es Neiva. Está ubicado al suroeste del país, en la región andina.</v>
    <v>75</v>
    <v>76</v>
    <v>78</v>
    <v>Huila</v>
    <v>18</v>
    <v>79</v>
    <v>80</v>
    <v>Huila</v>
    <v>mdp/vdpid/10106920</v>
  </rv>
  <rv s="0">
    <v>536870912</v>
    <v>Chocó</v>
    <v>a03f5bb0-fdf4-7ba6-1aa2-98634d5ec680</v>
    <v>es-ES</v>
    <v>Map</v>
  </rv>
  <rv s="1">
    <fb>46530</fb>
    <v>10</v>
  </rv>
  <rv s="0">
    <v>536870912</v>
    <v>Quibdó</v>
    <v>7800a32f-f875-4138-2f4b-2bacf3f15e52</v>
    <v>es-ES</v>
    <v>Map</v>
  </rv>
  <rv s="3">
    <v>8</v>
    <v>8</v>
    <v>35</v>
    <v>7</v>
    <v>0</v>
    <v>Image of Chocó</v>
  </rv>
  <rv s="4">
    <v>https://www.bing.com/search?q=Choc%c3%b3&amp;form=skydnc</v>
    <v>Aprenda más con Bing</v>
  </rv>
  <rv s="0">
    <v>805306368</v>
    <v>Ariel Palacios Calderón (Gobernador)</v>
    <v>86007fc5-2977-f9c5-dfd3-dd4689a26d1e</v>
    <v>es-ES</v>
    <v>Generic</v>
  </rv>
  <rv s="2">
    <v>9</v>
  </rv>
  <rv s="1">
    <fb>544767</fb>
    <v>10</v>
  </rv>
  <rv s="1">
    <fb>97424</fb>
    <v>10</v>
  </rv>
  <rv s="7">
    <v>#VALUE!</v>
    <v>es-ES</v>
    <v>a03f5bb0-fdf4-7ba6-1aa2-98634d5ec680</v>
    <v>536870912</v>
    <v>1</v>
    <v>37</v>
    <v>14</v>
    <v>19</v>
    <v>Chocó</v>
    <v>6</v>
    <v>7</v>
    <v>Map</v>
    <v>8</v>
    <v>38</v>
    <v>CO-CHO</v>
    <v>83</v>
    <v>84</v>
    <v>84</v>
    <v>Chocó es uno de los treinta y dos departamentos que, junto con Bogotá, Distrito Capital, forman la República de Colombia. Su capital es Quibdó. Está ubicado al noroeste del país, en las regiones Andina y Pacífico.</v>
    <v>85</v>
    <v>86</v>
    <v>88</v>
    <v>Chocó</v>
    <v>18</v>
    <v>89</v>
    <v>90</v>
    <v>Chocó</v>
    <v>mdp/vdpid/10106932</v>
  </rv>
  <rv s="0">
    <v>536870912</v>
    <v>La Guajira</v>
    <v>5dadb66e-c4f1-8556-c08f-671a606edf84</v>
    <v>es-ES</v>
    <v>Map</v>
  </rv>
  <rv s="1">
    <fb>20848</fb>
    <v>10</v>
  </rv>
  <rv s="0">
    <v>536870912</v>
    <v>Riohacha</v>
    <v>f49d0eea-63a6-74bd-7610-26e440494dda</v>
    <v>es-ES</v>
    <v>Map</v>
  </rv>
  <rv s="0">
    <v>536870912</v>
    <v>Uribia</v>
    <v>079ebe16-eeaa-f321-420d-7a8c4b2a599d</v>
    <v>es-ES</v>
    <v>Map</v>
  </rv>
  <rv s="3">
    <v>9</v>
    <v>8</v>
    <v>39</v>
    <v>7</v>
    <v>0</v>
    <v>Image of La Guajira</v>
  </rv>
  <rv s="4">
    <v>https://www.bing.com/search?q=La+Guajira&amp;form=skydnc</v>
    <v>Aprenda más con Bing</v>
  </rv>
  <rv s="0">
    <v>805306368</v>
    <v>Oneida Rayeth Pinto Perez (Gobernador)</v>
    <v>b3069840-97b1-27ad-51a2-1e1d7e743f92</v>
    <v>es-ES</v>
    <v>Generic</v>
  </rv>
  <rv s="2">
    <v>10</v>
  </rv>
  <rv s="1">
    <fb>965718</fb>
    <v>10</v>
  </rv>
  <rv s="1">
    <fb>123078</fb>
    <v>10</v>
  </rv>
  <rv s="7">
    <v>#VALUE!</v>
    <v>es-ES</v>
    <v>5dadb66e-c4f1-8556-c08f-671a606edf84</v>
    <v>536870912</v>
    <v>1</v>
    <v>41</v>
    <v>14</v>
    <v>19</v>
    <v>La Guajira</v>
    <v>6</v>
    <v>7</v>
    <v>Map</v>
    <v>8</v>
    <v>9</v>
    <v>CO-LAG</v>
    <v>93</v>
    <v>94</v>
    <v>95</v>
    <v>La Guajira es uno de los treinta y dos departamentos que forman la República de Colombia. La traducción más precisa de su nombre sería «Caribe hermoso» y en wayunaiki antiguo Karive Pala «Mar Caribe» también puede significar 'Mar del Caribe'. Su ...</v>
    <v>96</v>
    <v>97</v>
    <v>99</v>
    <v>La Guajira</v>
    <v>18</v>
    <v>100</v>
    <v>101</v>
    <v>La Guajira</v>
    <v>mdp/vdpid/10106951</v>
  </rv>
  <rv s="0">
    <v>536870912</v>
    <v>Cesar</v>
    <v>acf0353b-c9e7-bf27-fe4d-0e199bc80085</v>
    <v>es-ES</v>
    <v>Map</v>
  </rv>
  <rv s="1">
    <fb>22905</fb>
    <v>10</v>
  </rv>
  <rv s="0">
    <v>536870912</v>
    <v>Valledupar</v>
    <v>6fe413f4-0dd2-f600-611d-ac12bfd296ec</v>
    <v>es-ES</v>
    <v>Map</v>
  </rv>
  <rv s="3">
    <v>10</v>
    <v>8</v>
    <v>42</v>
    <v>7</v>
    <v>0</v>
    <v>Image of Cesar</v>
  </rv>
  <rv s="4">
    <v>https://www.bing.com/search?q=Cesar+Department&amp;form=skydnc</v>
    <v>Aprenda más con Bing</v>
  </rv>
  <rv s="0">
    <v>805306368</v>
    <v>Francis Ferdinand Ovalle Angarita (Gobernador)</v>
    <v>cf31b593-5571-2a67-418c-c3142ca414c8</v>
    <v>es-ES</v>
    <v>Generic</v>
  </rv>
  <rv s="2">
    <v>11</v>
  </rv>
  <rv s="1">
    <fb>1295387</fb>
    <v>10</v>
  </rv>
  <rv s="1">
    <fb>204391</fb>
    <v>10</v>
  </rv>
  <rv s="7">
    <v>#VALUE!</v>
    <v>es-ES</v>
    <v>acf0353b-c9e7-bf27-fe4d-0e199bc80085</v>
    <v>536870912</v>
    <v>1</v>
    <v>44</v>
    <v>14</v>
    <v>19</v>
    <v>Cesar</v>
    <v>6</v>
    <v>7</v>
    <v>Map</v>
    <v>8</v>
    <v>9</v>
    <v>CO-CES</v>
    <v>104</v>
    <v>105</v>
    <v>105</v>
    <v>Cesar es uno de los treinta y dos departamentos que conforman la República de Colombia. Su capital es Valledupar. Está ubicado al noreste del país, en las regiones Andina y Caribe. El 21 de junio de 1967 el presidente Carlos Lleras Restrepo ...</v>
    <v>106</v>
    <v>107</v>
    <v>109</v>
    <v>Cesar</v>
    <v>18</v>
    <v>110</v>
    <v>111</v>
    <v>Cesar</v>
    <v>mdp/vdpid/10106947</v>
  </rv>
  <rv s="0">
    <v>536870912</v>
    <v>Putumayo</v>
    <v>45f7bd51-6a99-6e2e-3095-604393add4b0</v>
    <v>es-ES</v>
    <v>Map</v>
  </rv>
  <rv s="1">
    <fb>24885</fb>
    <v>10</v>
  </rv>
  <rv s="0">
    <v>536870912</v>
    <v>Mocoa</v>
    <v>fb0d0b7c-d2b3-307d-2e00-ace8205ad474</v>
    <v>es-ES</v>
    <v>Map</v>
  </rv>
  <rv s="0">
    <v>536870912</v>
    <v>Orito</v>
    <v>0b32c096-7333-77fb-af4e-abf896aec920</v>
    <v>es-ES</v>
    <v>Map</v>
  </rv>
  <rv s="3">
    <v>11</v>
    <v>8</v>
    <v>45</v>
    <v>7</v>
    <v>0</v>
    <v>Image of Putumayo</v>
  </rv>
  <rv s="4">
    <v>https://www.bing.com/search?q=Putumayo+Colombia&amp;form=skydnc</v>
    <v>Aprenda más con Bing</v>
  </rv>
  <rv s="0">
    <v>805306368</v>
    <v>Sorrel Parisa Aroca Rodriguez (Gobernador)</v>
    <v>7932c611-b7eb-9ec8-1626-f3955878e24f</v>
    <v>es-ES</v>
    <v>Generic</v>
  </rv>
  <rv s="2">
    <v>12</v>
  </rv>
  <rv s="1">
    <fb>359127</fb>
    <v>10</v>
  </rv>
  <rv s="1">
    <fb>69570</fb>
    <v>10</v>
  </rv>
  <rv s="7">
    <v>#VALUE!</v>
    <v>es-ES</v>
    <v>45f7bd51-6a99-6e2e-3095-604393add4b0</v>
    <v>536870912</v>
    <v>1</v>
    <v>47</v>
    <v>14</v>
    <v>19</v>
    <v>Putumayo</v>
    <v>6</v>
    <v>7</v>
    <v>Map</v>
    <v>8</v>
    <v>9</v>
    <v>CO-PUT</v>
    <v>114</v>
    <v>115</v>
    <v>116</v>
    <v>Putumayo es uno de los treinta y dos departamentos que, junto con Bogotá, Distrito Capital, forman la República de Colombia. Su capital es Mocoa y su ciudad más poblada es Puerto Asís. Está ubicado al suroeste del país, en la región Amazónica. ...</v>
    <v>117</v>
    <v>118</v>
    <v>120</v>
    <v>Putumayo</v>
    <v>18</v>
    <v>121</v>
    <v>122</v>
    <v>Putumayo</v>
    <v>mdp/vdpid/10106916</v>
  </rv>
  <rv s="0">
    <v>536870912</v>
    <v>Valle del Cauca</v>
    <v>ce6e3742-88ee-970c-b7e9-de685afbebe8</v>
    <v>es-ES</v>
    <v>Map</v>
  </rv>
  <rv s="1">
    <fb>22140</fb>
    <v>10</v>
  </rv>
  <rv s="0">
    <v>536870912</v>
    <v>Cali</v>
    <v>42b755d2-073a-e717-a09f-2c2eca96b851</v>
    <v>es-ES</v>
    <v>Map</v>
  </rv>
  <rv s="3">
    <v>12</v>
    <v>8</v>
    <v>48</v>
    <v>7</v>
    <v>0</v>
    <v>Image of Valle del Cauca</v>
  </rv>
  <rv s="4">
    <v>https://www.bing.com/search?q=Valle+del+Cauca&amp;form=skydnc</v>
    <v>Aprenda más con Bing</v>
  </rv>
  <rv s="0">
    <v>805306368</v>
    <v>Clara Luz Roldán (Gobernador)</v>
    <v>26671826-82ea-fde1-f07d-b2c8ce0b4e33</v>
    <v>es-ES</v>
    <v>Generic</v>
  </rv>
  <rv s="2">
    <v>13</v>
  </rv>
  <rv s="1">
    <fb>4532152</fb>
    <v>10</v>
  </rv>
  <rv s="1">
    <fb>1030633</fb>
    <v>10</v>
  </rv>
  <rv s="7">
    <v>#VALUE!</v>
    <v>es-ES</v>
    <v>ce6e3742-88ee-970c-b7e9-de685afbebe8</v>
    <v>536870912</v>
    <v>1</v>
    <v>50</v>
    <v>14</v>
    <v>19</v>
    <v>Valle del Cauca</v>
    <v>6</v>
    <v>7</v>
    <v>Map</v>
    <v>8</v>
    <v>9</v>
    <v>CO-VAC</v>
    <v>125</v>
    <v>126</v>
    <v>126</v>
    <v>Valle del Cauca es uno de los treinta y dos departamentos que forman la República de Colombia. Su capital es Santiago de Cali. Está ubicado en las regiones Andina y del Pacífico. Con 4 622 132 habitantes en 2023, es el segundo departamento más ...</v>
    <v>127</v>
    <v>128</v>
    <v>130</v>
    <v>Valle del Cauca</v>
    <v>18</v>
    <v>131</v>
    <v>132</v>
    <v>Valle del Cauca</v>
    <v>mdp/vdpid/34749</v>
  </rv>
  <rv s="0">
    <v>536870912</v>
    <v>Bolívar</v>
    <v>38fa99f2-3e47-af72-2f25-81f620fe1128</v>
    <v>es-ES</v>
    <v>Map</v>
  </rv>
  <rv s="1">
    <fb>25978</fb>
    <v>10</v>
  </rv>
  <rv s="0">
    <v>536870912</v>
    <v>Cartagena de Indias</v>
    <v>722cd66d-65f4-7a40-33a0-17719bf6238a</v>
    <v>es-ES</v>
    <v>Map</v>
  </rv>
  <rv s="3">
    <v>13</v>
    <v>8</v>
    <v>51</v>
    <v>7</v>
    <v>0</v>
    <v>Image of Bolívar</v>
  </rv>
  <rv s="4">
    <v>https://www.bing.com/search?q=Bol%c3%advar+Colombia&amp;form=skydnc</v>
    <v>Aprenda más con Bing</v>
  </rv>
  <rv s="0">
    <v>805306368</v>
    <v>Vicente blel (Gobernador)</v>
    <v>3c3279f7-6f56-d14b-fe8b-44ecfbdc04fe</v>
    <v>es-ES</v>
    <v>Generic</v>
  </rv>
  <rv s="2">
    <v>14</v>
  </rv>
  <rv s="1">
    <fb>2180976</fb>
    <v>10</v>
  </rv>
  <rv s="1">
    <fb>391055</fb>
    <v>10</v>
  </rv>
  <rv s="7">
    <v>#VALUE!</v>
    <v>es-ES</v>
    <v>38fa99f2-3e47-af72-2f25-81f620fe1128</v>
    <v>536870912</v>
    <v>1</v>
    <v>53</v>
    <v>14</v>
    <v>19</v>
    <v>Bolívar</v>
    <v>6</v>
    <v>7</v>
    <v>Map</v>
    <v>8</v>
    <v>9</v>
    <v>CO-BOL</v>
    <v>135</v>
    <v>136</v>
    <v>136</v>
    <v>Bolívar es uno de los treinta y dos departamentos que forman la República de Colombia. El distrito de Cartagena de Indias alberga las sedes de la Asamblea Departamental y del Tribunal Administrativo de Bolívar, mientras que en el municipio de ...</v>
    <v>137</v>
    <v>138</v>
    <v>140</v>
    <v>Bolívar</v>
    <v>18</v>
    <v>141</v>
    <v>142</v>
    <v>Bolívar</v>
    <v>mdp/vdpid/9421486</v>
  </rv>
  <rv s="0">
    <v>536870912</v>
    <v>Cauca</v>
    <v>7b3864e4-af68-447f-d9bc-075dd9085ef8</v>
    <v>es-ES</v>
    <v>Map</v>
  </rv>
  <rv s="1">
    <fb>29308</fb>
    <v>10</v>
  </rv>
  <rv s="0">
    <v>536870912</v>
    <v>Popayán</v>
    <v>00cf04a3-1af5-9cf7-1cb0-ff1a2de87d79</v>
    <v>es-ES</v>
    <v>Map</v>
  </rv>
  <rv s="3">
    <v>14</v>
    <v>8</v>
    <v>54</v>
    <v>7</v>
    <v>0</v>
    <v>Image of Cauca</v>
  </rv>
  <rv s="4">
    <v>https://www.bing.com/search?q=Cauca+Colombia&amp;form=skydnc</v>
    <v>Aprenda más con Bing</v>
  </rv>
  <rv s="0">
    <v>805306368</v>
    <v>Elías Larrahondo Carabalí (Gobernador)</v>
    <v>ba6bbd9b-d45b-4f8b-7b03-88050550bee6</v>
    <v>es-ES</v>
    <v>Generic</v>
  </rv>
  <rv s="2">
    <v>15</v>
  </rv>
  <rv s="1">
    <fb>1491937</fb>
    <v>10</v>
  </rv>
  <rv s="1">
    <fb>294069</fb>
    <v>10</v>
  </rv>
  <rv s="7">
    <v>#VALUE!</v>
    <v>es-ES</v>
    <v>7b3864e4-af68-447f-d9bc-075dd9085ef8</v>
    <v>536870912</v>
    <v>1</v>
    <v>56</v>
    <v>14</v>
    <v>19</v>
    <v>Cauca</v>
    <v>6</v>
    <v>7</v>
    <v>Map</v>
    <v>8</v>
    <v>9</v>
    <v>CO-CAU</v>
    <v>145</v>
    <v>146</v>
    <v>146</v>
    <v>Cauca es uno de los treinta y dos departamentos que conforman la República de Colombia. Su capital y ciudad más poblada es Popayán. Está ubicado al suroccidente del país entre las regiones andina y pacífica.</v>
    <v>147</v>
    <v>148</v>
    <v>150</v>
    <v>Cauca</v>
    <v>18</v>
    <v>151</v>
    <v>152</v>
    <v>Cauca</v>
    <v>mdp/vdpid/9419845</v>
  </rv>
  <rv s="0">
    <v>536870912</v>
    <v>Córdoba</v>
    <v>351fe87f-ca62-b128-b52c-3edd6fa6b80f</v>
    <v>es-ES</v>
    <v>Map</v>
  </rv>
  <rv s="1">
    <fb>25020</fb>
    <v>10</v>
  </rv>
  <rv s="0">
    <v>536870912</v>
    <v>Montería</v>
    <v>93a2a83d-0f56-b138-74ba-8c68692fbc74</v>
    <v>es-ES</v>
    <v>Map</v>
  </rv>
  <rv s="3">
    <v>15</v>
    <v>8</v>
    <v>57</v>
    <v>7</v>
    <v>0</v>
    <v>Image of Córdoba</v>
  </rv>
  <rv s="4">
    <v>https://www.bing.com/search?q=C%c3%b3rdoba+Colombia&amp;form=skydnc</v>
    <v>Aprenda más con Bing</v>
  </rv>
  <rv s="0">
    <v>805306368</v>
    <v>Orlando Benítez (Gobernador)</v>
    <v>c6c77b6f-0061-4ef2-a001-13851fcd7c3a</v>
    <v>es-ES</v>
    <v>Generic</v>
  </rv>
  <rv s="2">
    <v>16</v>
  </rv>
  <rv s="1">
    <fb>1828947</fb>
    <v>10</v>
  </rv>
  <rv s="1">
    <fb>315928</fb>
    <v>10</v>
  </rv>
  <rv s="7">
    <v>#VALUE!</v>
    <v>es-ES</v>
    <v>351fe87f-ca62-b128-b52c-3edd6fa6b80f</v>
    <v>536870912</v>
    <v>1</v>
    <v>59</v>
    <v>14</v>
    <v>19</v>
    <v>Córdoba</v>
    <v>6</v>
    <v>7</v>
    <v>Map</v>
    <v>8</v>
    <v>9</v>
    <v>CO-COR</v>
    <v>155</v>
    <v>156</v>
    <v>156</v>
    <v>Córdoba es uno de los 32 departamentos que forman la República de Colombia. Su capital es Montería. Está ubicado al norte del país, en la región Caribe, limitando al norte con el mar Caribe. Con 1 868 166 habitantes en 2023, es el octavo ...</v>
    <v>157</v>
    <v>158</v>
    <v>160</v>
    <v>Córdoba</v>
    <v>18</v>
    <v>161</v>
    <v>162</v>
    <v>Córdoba</v>
    <v>mdp/vdpid/9418692</v>
  </rv>
  <rv s="0">
    <v>536870912</v>
    <v>Guainía</v>
    <v>8651c982-77dc-b5af-4197-627d13648685</v>
    <v>es-ES</v>
    <v>Map</v>
  </rv>
  <rv s="1">
    <fb>72238</fb>
    <v>10</v>
  </rv>
  <rv s="0">
    <v>536870912</v>
    <v>Inírida</v>
    <v>ae3aba96-df05-18f2-a85d-4eeb8754f289</v>
    <v>es-ES</v>
    <v>Map</v>
  </rv>
  <rv s="3">
    <v>16</v>
    <v>8</v>
    <v>60</v>
    <v>7</v>
    <v>0</v>
    <v>Image of Guainía</v>
  </rv>
  <rv s="4">
    <v>https://www.bing.com/search?q=Guain%c3%ada&amp;form=skydnc</v>
    <v>Aprenda más con Bing</v>
  </rv>
  <rv s="0">
    <v>805306368</v>
    <v>Javier Eliecer Zapata Parrado (Gobernador)</v>
    <v>65faeac9-a9f3-6fd5-928d-f96b7345b4db</v>
    <v>es-ES</v>
    <v>Generic</v>
  </rv>
  <rv s="2">
    <v>17</v>
  </rv>
  <rv s="1">
    <fb>50636</fb>
    <v>10</v>
  </rv>
  <rv s="1">
    <fb>5123</fb>
    <v>10</v>
  </rv>
  <rv s="7">
    <v>#VALUE!</v>
    <v>es-ES</v>
    <v>8651c982-77dc-b5af-4197-627d13648685</v>
    <v>536870912</v>
    <v>1</v>
    <v>62</v>
    <v>14</v>
    <v>19</v>
    <v>Guainía</v>
    <v>6</v>
    <v>7</v>
    <v>Map</v>
    <v>8</v>
    <v>9</v>
    <v>CO-GUA</v>
    <v>165</v>
    <v>166</v>
    <v>166</v>
    <v>Guainía es uno de los treinta y dos departamentos que, junto con Bogotá, Distrito Capital, forman la República de Colombia. Su capital es Inírida. Está ubicado al este del país, en la región Amazonia. Con 72 238 km² es el quinto departamento más ...</v>
    <v>167</v>
    <v>168</v>
    <v>170</v>
    <v>Guainía</v>
    <v>18</v>
    <v>171</v>
    <v>172</v>
    <v>Guainía</v>
    <v>mdp/vdpid/10106921</v>
  </rv>
  <rv s="0">
    <v>536870912</v>
    <v>Guaviare</v>
    <v>fe72a3d7-3b52-1552-6e5d-28dca99e051b</v>
    <v>es-ES</v>
    <v>Map</v>
  </rv>
  <rv s="1">
    <fb>53460</fb>
    <v>10</v>
  </rv>
  <rv s="0">
    <v>536870912</v>
    <v>San José del Guaviare</v>
    <v>b50bf78b-7c50-9058-839d-9d37ecb96ffb</v>
    <v>es-ES</v>
    <v>Map</v>
  </rv>
  <rv s="3">
    <v>17</v>
    <v>8</v>
    <v>63</v>
    <v>7</v>
    <v>0</v>
    <v>Image of Guaviare</v>
  </rv>
  <rv s="4">
    <v>https://www.bing.com/search?q=Guaviare&amp;form=skydnc</v>
    <v>Aprenda más con Bing</v>
  </rv>
  <rv s="0">
    <v>805306368</v>
    <v>Nebio De Jesus Echeverry Cadavid (Gobernador)</v>
    <v>37f4e324-a072-388e-d123-f429bf1b44ce</v>
    <v>es-ES</v>
    <v>Generic</v>
  </rv>
  <rv s="2">
    <v>18</v>
  </rv>
  <rv s="1">
    <fb>73081</fb>
    <v>10</v>
  </rv>
  <rv s="1">
    <fb>13640</fb>
    <v>10</v>
  </rv>
  <rv s="7">
    <v>#VALUE!</v>
    <v>es-ES</v>
    <v>fe72a3d7-3b52-1552-6e5d-28dca99e051b</v>
    <v>536870912</v>
    <v>1</v>
    <v>65</v>
    <v>14</v>
    <v>19</v>
    <v>Guaviare</v>
    <v>6</v>
    <v>7</v>
    <v>Map</v>
    <v>8</v>
    <v>66</v>
    <v>CO-GUV</v>
    <v>175</v>
    <v>176</v>
    <v>176</v>
    <v>Guaviare es uno de los treinta y dos departamentos que, junto con Bogotá, Distrito Capital, forman la República de Colombia. Su capital es San José del Guaviare. Con 92,281 hab. según estimaciones del DANE, es el quinto departamento menos ...</v>
    <v>177</v>
    <v>178</v>
    <v>180</v>
    <v>Guaviare</v>
    <v>18</v>
    <v>181</v>
    <v>182</v>
    <v>Guaviare</v>
    <v>mdp/vdpid/10106919</v>
  </rv>
  <rv s="0">
    <v>536870912</v>
    <v>Sucre</v>
    <v>771a5a65-ef7a-6112-a7e0-0a670038add2</v>
    <v>es-ES</v>
    <v>Map</v>
  </rv>
  <rv s="1">
    <fb>10917</fb>
    <v>10</v>
  </rv>
  <rv s="0">
    <v>536870912</v>
    <v>Sincelejo</v>
    <v>21d0cd93-77e9-2ee0-a57e-1dbd351f1563</v>
    <v>es-ES</v>
    <v>Map</v>
  </rv>
  <rv s="3">
    <v>18</v>
    <v>8</v>
    <v>67</v>
    <v>7</v>
    <v>0</v>
    <v>Image of Sucre</v>
  </rv>
  <rv s="4">
    <v>https://www.bing.com/search?q=Sucre+Colombia&amp;form=skydnc</v>
    <v>Aprenda más con Bing</v>
  </rv>
  <rv s="0">
    <v>805306368</v>
    <v>Edgar Enrique Martinez Romero (Gobernador)</v>
    <v>aa77b9eb-94b4-ce74-3bb3-6a51d710f1d1</v>
    <v>es-ES</v>
    <v>Generic</v>
  </rv>
  <rv s="2">
    <v>19</v>
  </rv>
  <rv s="1">
    <fb>949252</fb>
    <v>10</v>
  </rv>
  <rv s="1">
    <fb>167769</fb>
    <v>10</v>
  </rv>
  <rv s="7">
    <v>#VALUE!</v>
    <v>es-ES</v>
    <v>771a5a65-ef7a-6112-a7e0-0a670038add2</v>
    <v>536870912</v>
    <v>1</v>
    <v>69</v>
    <v>14</v>
    <v>19</v>
    <v>Sucre</v>
    <v>6</v>
    <v>7</v>
    <v>Map</v>
    <v>8</v>
    <v>9</v>
    <v>CO-SUC</v>
    <v>185</v>
    <v>186</v>
    <v>186</v>
    <v>Sucre es uno de los treinta y dos departamentos que forman la República de Colombia. Su capital es Sincelejo. Está ubicado al norte del país, en la región Caribe. Con 10 670 km² es el sexto departamento menos extenso —por delante de Caldas, ...</v>
    <v>187</v>
    <v>188</v>
    <v>190</v>
    <v>Sucre</v>
    <v>18</v>
    <v>191</v>
    <v>192</v>
    <v>Sucre</v>
    <v>mdp/vdpid/10106941</v>
  </rv>
  <rv s="0">
    <v>536870912</v>
    <v>Meta</v>
    <v>30c3c263-a281-f2d2-6787-511d37d41ddf</v>
    <v>es-ES</v>
    <v>Map</v>
  </rv>
  <rv s="1">
    <fb>85635</fb>
    <v>10</v>
  </rv>
  <rv s="0">
    <v>536870912</v>
    <v>Villavicencio</v>
    <v>061f744c-689b-fc4e-336d-58ff74f02bb7</v>
    <v>es-ES</v>
    <v>Map</v>
  </rv>
  <rv s="3">
    <v>19</v>
    <v>8</v>
    <v>70</v>
    <v>7</v>
    <v>0</v>
    <v>Image of Meta</v>
  </rv>
  <rv s="4">
    <v>https://www.bing.com/search?q=Meta+Colombia&amp;form=skydnc</v>
    <v>Aprenda más con Bing</v>
  </rv>
  <rv s="0">
    <v>805306368</v>
    <v>Marcela Amaya (Gobernador)</v>
    <v>b222e51a-aa91-5947-0e4e-5765ea734daa</v>
    <v>es-ES</v>
    <v>Generic</v>
  </rv>
  <rv s="2">
    <v>20</v>
  </rv>
  <rv s="1">
    <fb>1062454</fb>
    <v>10</v>
  </rv>
  <rv s="1">
    <fb>179624</fb>
    <v>10</v>
  </rv>
  <rv s="7">
    <v>#VALUE!</v>
    <v>es-ES</v>
    <v>30c3c263-a281-f2d2-6787-511d37d41ddf</v>
    <v>536870912</v>
    <v>1</v>
    <v>72</v>
    <v>14</v>
    <v>19</v>
    <v>Meta</v>
    <v>6</v>
    <v>7</v>
    <v>Map</v>
    <v>8</v>
    <v>9</v>
    <v>CO-MET</v>
    <v>195</v>
    <v>196</v>
    <v>196</v>
    <v>Meta es uno de los treinta y dos departamentos que forman la República de Colombia. Su capital es Villavicencio. Está ubicado en el centro del país, en la región Orinoquía. Con 82 805 km² es el cuarto departamento más extenso —por detrás de ...</v>
    <v>197</v>
    <v>198</v>
    <v>200</v>
    <v>Meta</v>
    <v>18</v>
    <v>201</v>
    <v>202</v>
    <v>Meta</v>
    <v>mdp/vdpid/10106924</v>
  </rv>
  <rv s="0">
    <v>536870912</v>
    <v>Magdalena</v>
    <v>dcdd93f1-b99c-7653-25fe-53654ad52fa2</v>
    <v>es-ES</v>
    <v>Map</v>
  </rv>
  <rv s="1">
    <fb>23188</fb>
    <v>10</v>
  </rv>
  <rv s="0">
    <v>536870912</v>
    <v>Santa Marta</v>
    <v>d09d4730-feb7-30ca-9a61-7c9689075b16</v>
    <v>es-ES</v>
    <v>Map</v>
  </rv>
  <rv s="3">
    <v>20</v>
    <v>8</v>
    <v>73</v>
    <v>7</v>
    <v>0</v>
    <v>Image of Magdalena</v>
  </rv>
  <rv s="4">
    <v>https://www.bing.com/search?q=Magdalena+Colombia&amp;form=skydnc</v>
    <v>Aprenda más con Bing</v>
  </rv>
  <rv s="0">
    <v>805306368</v>
    <v>Carlos Eduardo Caicedo (Gobernador)</v>
    <v>12654318-923b-710b-f1ea-81a955f43f66</v>
    <v>es-ES</v>
    <v>Generic</v>
  </rv>
  <rv s="2">
    <v>21</v>
  </rv>
  <rv s="1">
    <fb>1427026</fb>
    <v>10</v>
  </rv>
  <rv s="1">
    <fb>244942</fb>
    <v>10</v>
  </rv>
  <rv s="7">
    <v>#VALUE!</v>
    <v>es-ES</v>
    <v>dcdd93f1-b99c-7653-25fe-53654ad52fa2</v>
    <v>536870912</v>
    <v>1</v>
    <v>75</v>
    <v>14</v>
    <v>19</v>
    <v>Magdalena</v>
    <v>6</v>
    <v>7</v>
    <v>Map</v>
    <v>8</v>
    <v>9</v>
    <v>CO-MAG</v>
    <v>205</v>
    <v>206</v>
    <v>206</v>
    <v>Magdalena es uno de los treinta y dos departamentos que forman la República de Colombia. Su capital es Santa Marta. Está ubicado al noreste del país, en la región Caribe. Fue uno de los originales nueve estados que conformaron los Estados Unidos ...</v>
    <v>207</v>
    <v>208</v>
    <v>210</v>
    <v>Magdalena</v>
    <v>18</v>
    <v>211</v>
    <v>212</v>
    <v>Magdalena</v>
    <v>mdp/vdpid/9408415</v>
  </rv>
  <rv s="0">
    <v>536870912</v>
    <v>Nariño</v>
    <v>1b9faaa5-ba49-9e9a-6edd-39ceed297f8f</v>
    <v>es-ES</v>
    <v>Map</v>
  </rv>
  <rv s="1">
    <fb>33268</fb>
    <v>10</v>
  </rv>
  <rv s="0">
    <v>536870912</v>
    <v>Pasto</v>
    <v>dc2554b9-27d5-309d-89c4-5936459ccb5e</v>
    <v>es-ES</v>
    <v>Map</v>
  </rv>
  <rv s="3">
    <v>21</v>
    <v>8</v>
    <v>76</v>
    <v>7</v>
    <v>0</v>
    <v>Image of Nariño</v>
  </rv>
  <rv s="4">
    <v>https://www.bing.com/search?q=Nari%c3%b1o+Colombia&amp;form=skydnc</v>
    <v>Aprenda más con Bing</v>
  </rv>
  <rv s="0">
    <v>805306368</v>
    <v>John Rojas (Gobernador)</v>
    <v>e7091697-4e17-3878-1017-2655dde69555</v>
    <v>es-ES</v>
    <v>Generic</v>
  </rv>
  <rv s="2">
    <v>22</v>
  </rv>
  <rv s="1">
    <fb>1630592</fb>
    <v>10</v>
  </rv>
  <rv s="1">
    <fb>347101</fb>
    <v>10</v>
  </rv>
  <rv s="7">
    <v>#VALUE!</v>
    <v>es-ES</v>
    <v>1b9faaa5-ba49-9e9a-6edd-39ceed297f8f</v>
    <v>536870912</v>
    <v>1</v>
    <v>78</v>
    <v>14</v>
    <v>19</v>
    <v>Nariño</v>
    <v>6</v>
    <v>7</v>
    <v>Map</v>
    <v>8</v>
    <v>66</v>
    <v>CO-NAR</v>
    <v>215</v>
    <v>216</v>
    <v>216</v>
    <v>Nariño es uno de los treinta y dos departamentos que forman la República de Colombia. Su capital es Pasto. Está ubicado en el extremo suroeste del país, en las regiones andina y pacífica. Fue fundado en 1904 con la unión de las entonces ...</v>
    <v>217</v>
    <v>218</v>
    <v>220</v>
    <v>Nariño</v>
    <v>18</v>
    <v>221</v>
    <v>222</v>
    <v>Nariño</v>
    <v>mdp/vdpid/9406730</v>
  </rv>
  <rv s="0">
    <v>536870912</v>
    <v>Cundinamarca</v>
    <v>26fc374f-923b-d32c-4651-e3e8c06fc3ed</v>
    <v>es-ES</v>
    <v>Map</v>
  </rv>
  <rv s="1">
    <fb>22623</fb>
    <v>10</v>
  </rv>
  <rv s="3">
    <v>22</v>
    <v>8</v>
    <v>79</v>
    <v>7</v>
    <v>0</v>
    <v>Image of Cundinamarca</v>
  </rv>
  <rv s="4">
    <v>https://www.bing.com/search?q=Cundinamarca&amp;form=skydnc</v>
    <v>Aprenda más con Bing</v>
  </rv>
  <rv s="0">
    <v>805306368</v>
    <v>Jorge Emilio Rey Ángel (Gobernador)</v>
    <v>86ab77c0-1d93-d82e-3d65-97e4c21a3b33</v>
    <v>es-ES</v>
    <v>Generic</v>
  </rv>
  <rv s="2">
    <v>23</v>
  </rv>
  <rv s="1">
    <fb>3242999</fb>
    <v>10</v>
  </rv>
  <rv s="1">
    <fb>596082</fb>
    <v>10</v>
  </rv>
  <rv s="7">
    <v>#VALUE!</v>
    <v>es-ES</v>
    <v>26fc374f-923b-d32c-4651-e3e8c06fc3ed</v>
    <v>536870912</v>
    <v>1</v>
    <v>81</v>
    <v>14</v>
    <v>19</v>
    <v>Cundinamarca</v>
    <v>6</v>
    <v>7</v>
    <v>Map</v>
    <v>8</v>
    <v>9</v>
    <v>CO-CUN</v>
    <v>225</v>
    <v>0</v>
    <v>0</v>
    <v>Cundinamarca es uno de los 32 departamentos que forman la República de Colombia. Su capital es Bogotá, la capital del país. Está ubicado en el centro del país, en la región andina. Enclavado en su territorio se encuentra el Distrito Capital de ...</v>
    <v>226</v>
    <v>227</v>
    <v>229</v>
    <v>Cundinamarca</v>
    <v>18</v>
    <v>230</v>
    <v>231</v>
    <v>Cundinamarca</v>
    <v>mdp/vdpid/10106925</v>
  </rv>
  <rv s="0">
    <v>536870912</v>
    <v>Amazonas</v>
    <v>b1142dfe-c0da-0b16-7b5b-40e1812fc5b5</v>
    <v>es-ES</v>
    <v>Map</v>
  </rv>
  <rv s="1">
    <fb>109665</fb>
    <v>10</v>
  </rv>
  <rv s="0">
    <v>536870912</v>
    <v>Leticia</v>
    <v>ac0cad2f-4a63-01ae-741c-5559ee31c588</v>
    <v>es-ES</v>
    <v>Map</v>
  </rv>
  <rv s="3">
    <v>23</v>
    <v>8</v>
    <v>82</v>
    <v>7</v>
    <v>0</v>
    <v>Image of Amazonas</v>
  </rv>
  <rv s="4">
    <v>https://www.bing.com/search?q=Amazonas+Colombia&amp;form=skydnc</v>
    <v>Aprenda más con Bing</v>
  </rv>
  <rv s="0">
    <v>805306368</v>
    <v>Jesús Galdino Cedeño (Gobernador)</v>
    <v>6c45263c-30c3-88e6-3b6e-a1d2287ebe02</v>
    <v>es-ES</v>
    <v>Generic</v>
  </rv>
  <rv s="2">
    <v>24</v>
  </rv>
  <rv s="1">
    <fb>79020</fb>
    <v>10</v>
  </rv>
  <rv s="1">
    <fb>10003</fb>
    <v>10</v>
  </rv>
  <rv s="6">
    <v>#VALUE!</v>
    <v>es-ES</v>
    <v>b1142dfe-c0da-0b16-7b5b-40e1812fc5b5</v>
    <v>536870912</v>
    <v>1</v>
    <v>84</v>
    <v>14</v>
    <v>15</v>
    <v>Amazonas</v>
    <v>6</v>
    <v>7</v>
    <v>Map</v>
    <v>8</v>
    <v>9</v>
    <v>CO-AMA</v>
    <v>234</v>
    <v>235</v>
    <v>235</v>
    <v>Amazonas es uno de los treinta y dos departamentos que forman la República de Colombia. Su capital es Leticia. Está ubicado en el extremo sur del país, en gran parte al sur de la línea ecuatorial, en la región Amazonia. Con 110 000 km² es el ...</v>
    <v>2</v>
    <v>236</v>
    <v>237</v>
    <v>239</v>
    <v>Amazonas</v>
    <v>18</v>
    <v>240</v>
    <v>241</v>
    <v>Amazonas</v>
    <v>mdp/vdpid/10106915</v>
  </rv>
  <rv s="0">
    <v>536870912</v>
    <v>Vaupés</v>
    <v>54afacd5-8118-0ece-5ab8-dbab67c52f56</v>
    <v>es-ES</v>
    <v>Map</v>
  </rv>
  <rv s="1">
    <fb>54135</fb>
    <v>10</v>
  </rv>
  <rv s="0">
    <v>536870912</v>
    <v>Mitú</v>
    <v>cfc063e4-1bae-568c-8fe5-f83fcd672e49</v>
    <v>es-ES</v>
    <v>Map</v>
  </rv>
  <rv s="3">
    <v>24</v>
    <v>8</v>
    <v>85</v>
    <v>7</v>
    <v>0</v>
    <v>Image of Vaupés</v>
  </rv>
  <rv s="4">
    <v>https://www.bing.com/search?q=Vaup%c3%a9s&amp;form=skydnc</v>
    <v>Aprenda más con Bing</v>
  </rv>
  <rv s="0">
    <v>805306368</v>
    <v>Jesús Maria Vásquez Caicedo (Gobernador)</v>
    <v>4f30d282-4470-70f2-7d5f-664eefdc0400</v>
    <v>es-ES</v>
    <v>Generic</v>
  </rv>
  <rv s="2">
    <v>25</v>
  </rv>
  <rv s="1">
    <fb>44712</fb>
    <v>10</v>
  </rv>
  <rv s="1">
    <fb>3382</fb>
    <v>10</v>
  </rv>
  <rv s="7">
    <v>#VALUE!</v>
    <v>es-ES</v>
    <v>54afacd5-8118-0ece-5ab8-dbab67c52f56</v>
    <v>536870912</v>
    <v>1</v>
    <v>87</v>
    <v>14</v>
    <v>19</v>
    <v>Vaupés</v>
    <v>6</v>
    <v>7</v>
    <v>Map</v>
    <v>8</v>
    <v>9</v>
    <v>CO-VAU</v>
    <v>244</v>
    <v>245</v>
    <v>245</v>
    <v>Vaupés es uno de los treinta y dos departamentos que forman la República de Colombia. Su capital es Mitú. Con unos 51 133 habitantes en 2023 es el departamento menos poblado y con 0,94 hab/km², el cuarto menos densamente poblado, por detrás de ...</v>
    <v>246</v>
    <v>247</v>
    <v>249</v>
    <v>Vaupés</v>
    <v>18</v>
    <v>250</v>
    <v>251</v>
    <v>Vaupés</v>
    <v>mdp/vdpid/10106917</v>
  </rv>
  <rv s="0">
    <v>536870912</v>
    <v>Vichada</v>
    <v>17e2497e-dacc-256d-298c-9eb5d2977e40</v>
    <v>es-ES</v>
    <v>Map</v>
  </rv>
  <rv s="1">
    <fb>100242</fb>
    <v>10</v>
  </rv>
  <rv s="0">
    <v>536870912</v>
    <v>Puerto Carreño</v>
    <v>f948bc67-ae80-05bb-4b05-4c6bc710bdcf</v>
    <v>es-ES</v>
    <v>Map</v>
  </rv>
  <rv s="0">
    <v>536870912</v>
    <v>Cumaribo</v>
    <v>99003acc-a4a0-d4ea-eb96-cb0f99aac76e</v>
    <v>es-ES</v>
    <v>Map</v>
  </rv>
  <rv s="3">
    <v>25</v>
    <v>8</v>
    <v>88</v>
    <v>7</v>
    <v>0</v>
    <v>Image of Vichada</v>
  </rv>
  <rv s="4">
    <v>https://www.bing.com/search?q=Vichada&amp;form=skydnc</v>
    <v>Aprenda más con Bing</v>
  </rv>
  <rv s="0">
    <v>805306368</v>
    <v>Luis Carlos Alvarez Morales (Gobernador)</v>
    <v>15f552e4-620f-8053-806e-09001864d02d</v>
    <v>es-ES</v>
    <v>Generic</v>
  </rv>
  <rv s="2">
    <v>26</v>
  </rv>
  <rv s="1">
    <fb>112958</fb>
    <v>10</v>
  </rv>
  <rv s="1">
    <fb>8959</fb>
    <v>10</v>
  </rv>
  <rv s="6">
    <v>#VALUE!</v>
    <v>es-ES</v>
    <v>17e2497e-dacc-256d-298c-9eb5d2977e40</v>
    <v>536870912</v>
    <v>1</v>
    <v>90</v>
    <v>14</v>
    <v>15</v>
    <v>Vichada</v>
    <v>6</v>
    <v>7</v>
    <v>Map</v>
    <v>8</v>
    <v>9</v>
    <v>CO-VID</v>
    <v>254</v>
    <v>255</v>
    <v>256</v>
    <v>Vichada es uno de los treinta y dos departamentos que, junto con Bogotá, Distrito Capital, forman la República de Colombia. Su capital es Puerto Carreño. Está ubicado al este del país, en las regiones Orinoquía y Amazonia. Con 100 242 km², es el ...</v>
    <v>2</v>
    <v>257</v>
    <v>258</v>
    <v>260</v>
    <v>Vichada</v>
    <v>18</v>
    <v>261</v>
    <v>262</v>
    <v>Vichada</v>
    <v>mdp/vdpid/10106927</v>
  </rv>
  <rv s="0">
    <v>536870912</v>
    <v>Casanare</v>
    <v>e7b3ed4f-03e8-7516-f976-b525e8a0b565</v>
    <v>es-ES</v>
    <v>Map</v>
  </rv>
  <rv s="1">
    <fb>44995</fb>
    <v>10</v>
  </rv>
  <rv s="0">
    <v>536870912</v>
    <v>Yopal</v>
    <v>b5d1013d-669c-c464-2466-3c8409cb17e0</v>
    <v>es-ES</v>
    <v>Map</v>
  </rv>
  <rv s="2">
    <v>27</v>
  </rv>
  <rv s="3">
    <v>26</v>
    <v>8</v>
    <v>91</v>
    <v>7</v>
    <v>0</v>
    <v>Image of Casanare</v>
  </rv>
  <rv s="4">
    <v>https://www.bing.com/search?q=Casanare&amp;form=skydnc</v>
    <v>Aprenda más con Bing</v>
  </rv>
  <rv s="0">
    <v>805306368</v>
    <v>Salomon Andres Sanabria (Gobernador)</v>
    <v>f10f1555-74b4-e56b-4354-1a9e1954c6a6</v>
    <v>es-ES</v>
    <v>Generic</v>
  </rv>
  <rv s="2">
    <v>28</v>
  </rv>
  <rv s="1">
    <fb>435195</fb>
    <v>10</v>
  </rv>
  <rv s="1">
    <fb>73701</fb>
    <v>10</v>
  </rv>
  <rv s="6">
    <v>#VALUE!</v>
    <v>es-ES</v>
    <v>e7b3ed4f-03e8-7516-f976-b525e8a0b565</v>
    <v>536870912</v>
    <v>1</v>
    <v>93</v>
    <v>14</v>
    <v>15</v>
    <v>Casanare</v>
    <v>6</v>
    <v>7</v>
    <v>Map</v>
    <v>8</v>
    <v>9</v>
    <v>CO-CAS</v>
    <v>265</v>
    <v>266</v>
    <v>266</v>
    <v>Casanare es uno de los treinta y dos departamentos que, junto con Bogotá, Distrito Capital, forman la República de Colombia. Su capital es Yopal. Está ubicado en la región Orinoquía. Con 44 490 km² es el décimo departamento más extenso —por ...</v>
    <v>267</v>
    <v>268</v>
    <v>269</v>
    <v>271</v>
    <v>Casanare</v>
    <v>18</v>
    <v>272</v>
    <v>273</v>
    <v>Casanare</v>
    <v>mdp/vdpid/10106928</v>
  </rv>
  <rv s="0">
    <v>536870912</v>
    <v>Caquetá</v>
    <v>52c6ce36-10f4-7316-b10a-41d0eb67ac75</v>
    <v>es-ES</v>
    <v>Map</v>
  </rv>
  <rv s="1">
    <fb>88965</fb>
    <v>10</v>
  </rv>
  <rv s="0">
    <v>536870912</v>
    <v>Florencia</v>
    <v>cd593b92-5ec9-6358-d982-76274f18d53c</v>
    <v>es-ES</v>
    <v>Map</v>
  </rv>
  <rv s="3">
    <v>27</v>
    <v>8</v>
    <v>94</v>
    <v>7</v>
    <v>0</v>
    <v>Image of Caquetá</v>
  </rv>
  <rv s="4">
    <v>https://www.bing.com/search?q=Caquet%c3%a1&amp;form=skydnc</v>
    <v>Aprenda más con Bing</v>
  </rv>
  <rv s="0">
    <v>805306368</v>
    <v>Alvaro Pacheco Alvarez (Gobernador)</v>
    <v>5f36e4f3-77a4-a33a-c270-1c5d4cd374d9</v>
    <v>es-ES</v>
    <v>Generic</v>
  </rv>
  <rv s="2">
    <v>29</v>
  </rv>
  <rv s="1">
    <fb>410521</fb>
    <v>10</v>
  </rv>
  <rv s="1">
    <fb>80076</fb>
    <v>10</v>
  </rv>
  <rv s="7">
    <v>#VALUE!</v>
    <v>es-ES</v>
    <v>52c6ce36-10f4-7316-b10a-41d0eb67ac75</v>
    <v>536870912</v>
    <v>1</v>
    <v>96</v>
    <v>14</v>
    <v>19</v>
    <v>Caquetá</v>
    <v>6</v>
    <v>7</v>
    <v>Map</v>
    <v>8</v>
    <v>9</v>
    <v>CO-CAQ</v>
    <v>276</v>
    <v>277</v>
    <v>277</v>
    <v>Caquetá es uno de los treinta y dos departamentos que forman la República de Colombia. Su capital es Florencia. Está ubicado al sur del país, en la región Amazonia. Con 88 965 km² es el tercer departamento más extenso —por detrás de Amazonas y ...</v>
    <v>278</v>
    <v>279</v>
    <v>281</v>
    <v>Caquetá</v>
    <v>18</v>
    <v>282</v>
    <v>283</v>
    <v>Caquetá</v>
    <v>mdp/vdpid/10106918</v>
  </rv>
  <rv s="0">
    <v>536870912</v>
    <v>Risaralda</v>
    <v>12859881-10e7-a44f-aa52-ed6ecbc80e7c</v>
    <v>es-ES</v>
    <v>Map</v>
  </rv>
  <rv s="1">
    <fb>3600</fb>
    <v>10</v>
  </rv>
  <rv s="0">
    <v>536870912</v>
    <v>Pereira</v>
    <v>d348f442-8e77-a0fc-3525-8c1a05184766</v>
    <v>es-ES</v>
    <v>Map</v>
  </rv>
  <rv s="3">
    <v>28</v>
    <v>8</v>
    <v>97</v>
    <v>7</v>
    <v>0</v>
    <v>Image of Risaralda</v>
  </rv>
  <rv s="4">
    <v>https://www.bing.com/search?q=Risaralda&amp;form=skydnc</v>
    <v>Aprenda más con Bing</v>
  </rv>
  <rv s="0">
    <v>805306368</v>
    <v>Sigifredo Salazar Osorio (Gobernador)</v>
    <v>ccc170e2-58e5-04cf-54f6-7bbc757df90a</v>
    <v>es-ES</v>
    <v>Generic</v>
  </rv>
  <rv s="2">
    <v>30</v>
  </rv>
  <rv s="1">
    <fb>961055</fb>
    <v>10</v>
  </rv>
  <rv s="1">
    <fb>230748</fb>
    <v>10</v>
  </rv>
  <rv s="7">
    <v>#VALUE!</v>
    <v>es-ES</v>
    <v>12859881-10e7-a44f-aa52-ed6ecbc80e7c</v>
    <v>536870912</v>
    <v>1</v>
    <v>99</v>
    <v>14</v>
    <v>19</v>
    <v>Risaralda</v>
    <v>6</v>
    <v>7</v>
    <v>Map</v>
    <v>8</v>
    <v>9</v>
    <v>CO-RIS</v>
    <v>286</v>
    <v>287</v>
    <v>287</v>
    <v>Risaralda es uno de los treinta y dos departamentos que, junto con Bogotá, Distrito Capital, forman la República de Colombia. Su capital y ciudad más poblada es Pereira. Está ubicado en el centro-oeste del país, en la región andina. Con 4140 km² ...</v>
    <v>288</v>
    <v>289</v>
    <v>291</v>
    <v>Risaralda</v>
    <v>18</v>
    <v>292</v>
    <v>293</v>
    <v>Risaralda</v>
    <v>mdp/vdpid/27859</v>
  </rv>
</rvData>
</file>

<file path=xl/richData/rdrichvaluestructure.xml><?xml version="1.0" encoding="utf-8"?>
<rvStructures xmlns="http://schemas.microsoft.com/office/spreadsheetml/2017/richdata" count="8">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Descripción" t="s"/>
    <k n="Idioma oficial" t="r"/>
    <k n="Imagen" t="r"/>
    <k n="LearnMoreOnLink" t="r"/>
    <k n="Líder(es)" t="r"/>
    <k n="Nombre" t="s"/>
    <k n="País o región" t="r"/>
    <k n="Población" t="r"/>
    <k n="Unidades de vivienda"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Capital/ciudad principal" t="r"/>
    <k n="Ciudad más grande" t="r"/>
    <k n="Descripción" t="s"/>
    <k n="Idioma oficial" t="r"/>
    <k n="Imagen" t="r"/>
    <k n="LearnMoreOnLink" t="r"/>
    <k n="Líder(es)" t="r"/>
    <k n="Nombre" t="s"/>
    <k n="País o región" t="r"/>
    <k n="Población" t="r"/>
    <k n="Unidades de vivienda"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Capital/ciudad principal" t="r"/>
    <k n="Ciudad más grande" t="r"/>
    <k n="Descripción" t="s"/>
    <k n="Imagen" t="r"/>
    <k n="LearnMoreOnLink" t="r"/>
    <k n="Líder(es)" t="r"/>
    <k n="Nombre" t="s"/>
    <k n="País o región" t="r"/>
    <k n="Población" t="r"/>
    <k n="Unidades de vivienda" t="r"/>
    <k n="UniqueName" t="s"/>
    <k n="VDPID/VSID" t="s"/>
  </s>
</rvStructures>
</file>

<file path=xl/richData/rdsupportingpropertybag.xml><?xml version="1.0" encoding="utf-8"?>
<supportingPropertyBags xmlns="http://schemas.microsoft.com/office/spreadsheetml/2017/richdata2">
  <spbArrays count="3">
    <a count="26">
      <v t="s">%EntityServiceId</v>
      <v t="s">%IsRefreshable</v>
      <v t="s">_CanonicalPropertyNames</v>
      <v t="s">%EntityCulture</v>
      <v t="s">%EntityId</v>
      <v t="s">_Icon</v>
      <v t="s">_Provider</v>
      <v t="s">_Attribution</v>
      <v t="s">_Display</v>
      <v t="s">Nombre</v>
      <v t="s">_Format</v>
      <v t="s">Líder(es)</v>
      <v t="s">País o región</v>
      <v t="s">_SubLabel</v>
      <v t="s">Población</v>
      <v t="s">`Área</v>
      <v t="s">Abreviatura</v>
      <v t="s">Idioma oficial</v>
      <v t="s">Unidades de vivienda</v>
      <v t="s">_Flags</v>
      <v t="s">VDPID/VSID</v>
      <v t="s">UniqueName</v>
      <v t="s">_DisplayString</v>
      <v t="s">LearnMoreOnLink</v>
      <v t="s">Imagen</v>
      <v t="s">Descripción</v>
    </a>
    <a count="28">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Abreviatura</v>
      <v t="s">Ciudad más grande</v>
      <v t="s">Idioma oficial</v>
      <v t="s">Unidades de vivienda</v>
      <v t="s">_Flags</v>
      <v t="s">VDPID/VSID</v>
      <v t="s">UniqueName</v>
      <v t="s">_DisplayString</v>
      <v t="s">LearnMoreOnLink</v>
      <v t="s">Imagen</v>
      <v t="s">Descripción</v>
    </a>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Abreviatura</v>
      <v t="s">Ciudad más grande</v>
      <v t="s">Unidades de vivienda</v>
      <v t="s">_Flags</v>
      <v t="s">VDPID/VSID</v>
      <v t="s">UniqueName</v>
      <v t="s">_DisplayString</v>
      <v t="s">LearnMoreOnLink</v>
      <v t="s">Imagen</v>
      <v t="s">Descripción</v>
    </a>
  </spbArrays>
  <spbData count="100">
    <spb s="0">
      <v xml:space="preserve">Wikipedia	</v>
      <v xml:space="preserve">CC BY-SA 3.0	</v>
      <v xml:space="preserve">https://es.wikipedia.org/wiki/Bogot%C3%A1	</v>
      <v xml:space="preserve">https://creativecommons.org/licenses/by-sa/3.0	</v>
    </spb>
    <spb s="0">
      <v xml:space="preserve">Wikipedia	</v>
      <v xml:space="preserve">CC-BY-SA	</v>
      <v xml:space="preserve">http://en.wikipedia.org/wiki/Bogotá	</v>
      <v xml:space="preserve">http://creativecommons.org/licenses/by-sa/3.0/	</v>
    </spb>
    <spb s="1">
      <v>0</v>
      <v>0</v>
      <v>0</v>
      <v>0</v>
      <v>1</v>
      <v>0</v>
      <v>0</v>
    </spb>
    <spb s="2">
      <v>Area</v>
      <v>Image</v>
      <v>Name</v>
      <v>Population</v>
      <v>UniqueName</v>
      <v>VDPID/VSID</v>
      <v>Abbreviation</v>
      <v>Description</v>
      <v>Country/region</v>
      <v>LearnMoreOnLink</v>
      <v>Housing units</v>
    </spb>
    <spb s="3">
      <v>0</v>
      <v>Name</v>
      <v>LearnMoreOnLink</v>
    </spb>
    <spb s="4">
      <v>0</v>
      <v>0</v>
      <v>0</v>
    </spb>
    <spb s="5">
      <v>5</v>
      <v>5</v>
      <v>5</v>
    </spb>
    <spb s="6">
      <v>1</v>
      <v>2</v>
    </spb>
    <spb s="7">
      <v>https://www.bing.com</v>
      <v>https://www.bing.com/th?id=Ga%5Cbing_yt.png&amp;w=100&amp;h=40&amp;c=0&amp;pid=0.1</v>
      <v>Con tecnología de Bing</v>
    </spb>
    <spb s="8">
      <v>kilómetro cuadrado</v>
      <v>2020</v>
      <v>2005</v>
    </spb>
    <spb s="9">
      <v>3</v>
    </spb>
    <spb s="0">
      <v xml:space="preserve">Wikipedia	</v>
      <v xml:space="preserve">CC BY-SA 3.0	</v>
      <v xml:space="preserve">https://es.wikipedia.org/wiki/Antioquia	</v>
      <v xml:space="preserve">https://creativecommons.org/licenses/by-sa/3.0	</v>
    </spb>
    <spb s="0">
      <v xml:space="preserve">Wikipedia	</v>
      <v xml:space="preserve">CC-BY-SA	</v>
      <v xml:space="preserve">http://en.wikipedia.org/wiki/Antioquia_Department	</v>
      <v xml:space="preserve">http://creativecommons.org/licenses/by-sa/3.0/	</v>
    </spb>
    <spb s="10">
      <v>11</v>
      <v>11</v>
      <v>11</v>
      <v>11</v>
      <v>12</v>
      <v>11</v>
      <v>11</v>
      <v>11</v>
      <v>11</v>
    </spb>
    <spb s="11">
      <v>Area</v>
      <v>Image</v>
      <v>Name</v>
      <v>Population</v>
      <v>UniqueName</v>
      <v>VDPID/VSID</v>
      <v>Abbreviation</v>
      <v>Description</v>
      <v>Country/region</v>
      <v>LearnMoreOnLink</v>
      <v>Largest city</v>
      <v>Housing units</v>
      <v>Capital/Major City</v>
    </spb>
    <spb s="3">
      <v>1</v>
      <v>Name</v>
      <v>LearnMoreOnLink</v>
    </spb>
    <spb s="0">
      <v xml:space="preserve">Wikipedia	</v>
      <v xml:space="preserve">CC BY-SA 3.0	</v>
      <v xml:space="preserve">https://es.wikipedia.org/wiki/Boyac%C3%A1	</v>
      <v xml:space="preserve">https://creativecommons.org/licenses/by-sa/3.0	</v>
    </spb>
    <spb s="0">
      <v xml:space="preserve">Wikipedia	</v>
      <v xml:space="preserve">CC-BY-SA	</v>
      <v xml:space="preserve">http://en.wikipedia.org/wiki/Boyacá_Department	</v>
      <v xml:space="preserve">http://creativecommons.org/licenses/by-sa/3.0/	</v>
    </spb>
    <spb s="10">
      <v>16</v>
      <v>16</v>
      <v>16</v>
      <v>16</v>
      <v>17</v>
      <v>16</v>
      <v>16</v>
      <v>16</v>
      <v>16</v>
    </spb>
    <spb s="3">
      <v>2</v>
      <v>Name</v>
      <v>LearnMoreOnLink</v>
    </spb>
    <spb s="0">
      <v xml:space="preserve">Wikipedia	</v>
      <v xml:space="preserve">CC BY-SA 3.0	</v>
      <v xml:space="preserve">https://es.wikipedia.org/wiki/Tolima	</v>
      <v xml:space="preserve">https://creativecommons.org/licenses/by-sa/3.0	</v>
    </spb>
    <spb s="0">
      <v xml:space="preserve">Wikipedia	</v>
      <v xml:space="preserve">CC-BY-SA	</v>
      <v xml:space="preserve">http://en.wikipedia.org/wiki/Tolima_Department	</v>
      <v xml:space="preserve">http://creativecommons.org/licenses/by-sa/3.0/	</v>
    </spb>
    <spb s="10">
      <v>20</v>
      <v>20</v>
      <v>20</v>
      <v>20</v>
      <v>21</v>
      <v>20</v>
      <v>20</v>
      <v>20</v>
      <v>20</v>
    </spb>
    <spb s="0">
      <v xml:space="preserve">Wikipedia	</v>
      <v xml:space="preserve">CC BY-SA 3.0	</v>
      <v xml:space="preserve">https://es.wikipedia.org/wiki/Santander_(Colombia)	</v>
      <v xml:space="preserve">https://creativecommons.org/licenses/by-sa/3.0	</v>
    </spb>
    <spb s="0">
      <v xml:space="preserve">Wikipedia	</v>
      <v xml:space="preserve">CC-BY-SA	</v>
      <v xml:space="preserve">http://en.wikipedia.org/wiki/Santander_Department	</v>
      <v xml:space="preserve">http://creativecommons.org/licenses/by-sa/3.0/	</v>
    </spb>
    <spb s="10">
      <v>23</v>
      <v>23</v>
      <v>23</v>
      <v>23</v>
      <v>24</v>
      <v>23</v>
      <v>23</v>
      <v>23</v>
      <v>23</v>
    </spb>
    <spb s="0">
      <v xml:space="preserve">Wikipedia	</v>
      <v xml:space="preserve">CC BY-SA 3.0	</v>
      <v xml:space="preserve">https://es.wikipedia.org/wiki/Caldas	</v>
      <v xml:space="preserve">https://creativecommons.org/licenses/by-sa/3.0	</v>
    </spb>
    <spb s="0">
      <v xml:space="preserve">Wikipedia	</v>
      <v xml:space="preserve">CC-BY-SA	</v>
      <v xml:space="preserve">http://en.wikipedia.org/wiki/Caldas_Department	</v>
      <v xml:space="preserve">http://creativecommons.org/licenses/by-sa/3.0/	</v>
    </spb>
    <spb s="10">
      <v>26</v>
      <v>26</v>
      <v>26</v>
      <v>26</v>
      <v>27</v>
      <v>26</v>
      <v>26</v>
      <v>26</v>
      <v>26</v>
    </spb>
    <spb s="0">
      <v xml:space="preserve">Wikipedia	</v>
      <v xml:space="preserve">CC BY-SA 3.0	</v>
      <v xml:space="preserve">https://es.wikipedia.org/wiki/Norte_de_Santander	</v>
      <v xml:space="preserve">https://creativecommons.org/licenses/by-sa/3.0	</v>
    </spb>
    <spb s="0">
      <v xml:space="preserve">Wikipedia	</v>
      <v xml:space="preserve">CC-BY-SA	</v>
      <v xml:space="preserve">http://en.wikipedia.org/wiki/Norte_de_Santander_Department	</v>
      <v xml:space="preserve">http://creativecommons.org/licenses/by-sa/3.0/	</v>
    </spb>
    <spb s="10">
      <v>29</v>
      <v>29</v>
      <v>29</v>
      <v>29</v>
      <v>30</v>
      <v>29</v>
      <v>29</v>
      <v>29</v>
      <v>29</v>
    </spb>
    <spb s="0">
      <v xml:space="preserve">Wikipedia	</v>
      <v xml:space="preserve">CC BY-SA 3.0	</v>
      <v xml:space="preserve">https://es.wikipedia.org/wiki/Huila	</v>
      <v xml:space="preserve">https://creativecommons.org/licenses/by-sa/3.0	</v>
    </spb>
    <spb s="0">
      <v xml:space="preserve">Wikipedia	</v>
      <v xml:space="preserve">CC-BY-SA	</v>
      <v xml:space="preserve">http://en.wikipedia.org/wiki/Huila_Department	</v>
      <v xml:space="preserve">http://creativecommons.org/licenses/by-sa/3.0/	</v>
    </spb>
    <spb s="10">
      <v>32</v>
      <v>32</v>
      <v>32</v>
      <v>32</v>
      <v>33</v>
      <v>32</v>
      <v>32</v>
      <v>32</v>
      <v>32</v>
    </spb>
    <spb s="0">
      <v xml:space="preserve">Wikipedia	</v>
      <v xml:space="preserve">CC BY-SA 3.0	</v>
      <v xml:space="preserve">https://es.wikipedia.org/wiki/Choc%C3%B3	</v>
      <v xml:space="preserve">https://creativecommons.org/licenses/by-sa/3.0	</v>
    </spb>
    <spb s="0">
      <v xml:space="preserve">Wikipedia	</v>
      <v xml:space="preserve">CC-BY-SA	</v>
      <v xml:space="preserve">http://en.wikipedia.org/wiki/Chocó_Department	</v>
      <v xml:space="preserve">http://creativecommons.org/licenses/by-sa/3.0/	</v>
    </spb>
    <spb s="10">
      <v>35</v>
      <v>35</v>
      <v>35</v>
      <v>35</v>
      <v>36</v>
      <v>35</v>
      <v>35</v>
      <v>35</v>
      <v>35</v>
    </spb>
    <spb s="8">
      <v>kilómetro cuadrado</v>
      <v>2021</v>
      <v>2005</v>
    </spb>
    <spb s="0">
      <v xml:space="preserve">Wikipedia	</v>
      <v xml:space="preserve">CC BY-SA 3.0	</v>
      <v xml:space="preserve">https://es.wikipedia.org/wiki/La_Guajira	</v>
      <v xml:space="preserve">https://creativecommons.org/licenses/by-sa/3.0	</v>
    </spb>
    <spb s="0">
      <v xml:space="preserve">Wikipedia	</v>
      <v xml:space="preserve">CC-BY-SA	</v>
      <v xml:space="preserve">http://en.wikipedia.org/wiki/La_Guajira_Department	</v>
      <v xml:space="preserve">http://creativecommons.org/licenses/by-sa/3.0/	</v>
    </spb>
    <spb s="12">
      <v>39</v>
      <v>39</v>
      <v>39</v>
      <v>39</v>
      <v>40</v>
      <v>39</v>
      <v>39</v>
      <v>39</v>
    </spb>
    <spb s="0">
      <v xml:space="preserve">Wikipedia	</v>
      <v xml:space="preserve">CC BY-SA 3.0	</v>
      <v xml:space="preserve">https://es.wikipedia.org/wiki/Cesar	</v>
      <v xml:space="preserve">https://creativecommons.org/licenses/by-sa/3.0	</v>
    </spb>
    <spb s="0">
      <v xml:space="preserve">Wikipedia	</v>
      <v xml:space="preserve">CC-BY-SA	</v>
      <v xml:space="preserve">http://en.wikipedia.org/wiki/Cesar_Department	</v>
      <v xml:space="preserve">http://creativecommons.org/licenses/by-sa/3.0/	</v>
    </spb>
    <spb s="10">
      <v>42</v>
      <v>42</v>
      <v>42</v>
      <v>42</v>
      <v>43</v>
      <v>42</v>
      <v>42</v>
      <v>42</v>
      <v>42</v>
    </spb>
    <spb s="0">
      <v xml:space="preserve">Wikipedia	</v>
      <v xml:space="preserve">CC BY-SA 3.0	</v>
      <v xml:space="preserve">https://es.wikipedia.org/wiki/Putumayo_(Colombia)	</v>
      <v xml:space="preserve">https://creativecommons.org/licenses/by-sa/3.0	</v>
    </spb>
    <spb s="0">
      <v xml:space="preserve">Wikipedia	</v>
      <v xml:space="preserve">CC-BY-SA	</v>
      <v xml:space="preserve">http://en.wikipedia.org/wiki/Putumayo_Department	</v>
      <v xml:space="preserve">http://creativecommons.org/licenses/by-sa/3.0/	</v>
    </spb>
    <spb s="12">
      <v>45</v>
      <v>45</v>
      <v>45</v>
      <v>45</v>
      <v>46</v>
      <v>45</v>
      <v>45</v>
      <v>45</v>
    </spb>
    <spb s="0">
      <v xml:space="preserve">Wikipedia	</v>
      <v xml:space="preserve">CC BY-SA 3.0	</v>
      <v xml:space="preserve">https://es.wikipedia.org/wiki/Valle_del_Cauca	</v>
      <v xml:space="preserve">https://creativecommons.org/licenses/by-sa/3.0	</v>
    </spb>
    <spb s="0">
      <v xml:space="preserve">Wikipedia	</v>
      <v xml:space="preserve">CC-BY-SA	</v>
      <v xml:space="preserve">http://en.wikipedia.org/wiki/Valle_del_Cauca_Department	</v>
      <v xml:space="preserve">http://creativecommons.org/licenses/by-sa/3.0/	</v>
    </spb>
    <spb s="10">
      <v>48</v>
      <v>48</v>
      <v>48</v>
      <v>48</v>
      <v>49</v>
      <v>48</v>
      <v>48</v>
      <v>48</v>
      <v>48</v>
    </spb>
    <spb s="0">
      <v xml:space="preserve">Wikipedia	</v>
      <v xml:space="preserve">CC BY-SA 3.0	</v>
      <v xml:space="preserve">https://es.wikipedia.org/wiki/Bol%C3%ADvar_(Colombia)	</v>
      <v xml:space="preserve">https://creativecommons.org/licenses/by-sa/3.0	</v>
    </spb>
    <spb s="0">
      <v xml:space="preserve">Wikipedia	</v>
      <v xml:space="preserve">CC-BY-SA	</v>
      <v xml:space="preserve">http://en.wikipedia.org/wiki/Bolívar_Department	</v>
      <v xml:space="preserve">http://creativecommons.org/licenses/by-sa/3.0/	</v>
    </spb>
    <spb s="10">
      <v>51</v>
      <v>51</v>
      <v>51</v>
      <v>51</v>
      <v>52</v>
      <v>51</v>
      <v>51</v>
      <v>51</v>
      <v>51</v>
    </spb>
    <spb s="0">
      <v xml:space="preserve">Wikipedia	</v>
      <v xml:space="preserve">CC BY-SA 3.0	</v>
      <v xml:space="preserve">https://es.wikipedia.org/wiki/Cauca_(Colombia)	</v>
      <v xml:space="preserve">https://creativecommons.org/licenses/by-sa/3.0	</v>
    </spb>
    <spb s="0">
      <v xml:space="preserve">Wikipedia	</v>
      <v xml:space="preserve">CC-BY-SA	</v>
      <v xml:space="preserve">http://en.wikipedia.org/wiki/Cauca_Department	</v>
      <v xml:space="preserve">http://creativecommons.org/licenses/by-sa/3.0/	</v>
    </spb>
    <spb s="10">
      <v>54</v>
      <v>54</v>
      <v>54</v>
      <v>54</v>
      <v>55</v>
      <v>54</v>
      <v>54</v>
      <v>54</v>
      <v>54</v>
    </spb>
    <spb s="0">
      <v xml:space="preserve">Wikipedia	</v>
      <v xml:space="preserve">CC BY-SA 3.0	</v>
      <v xml:space="preserve">https://es.wikipedia.org/wiki/C%C3%B3rdoba_(Colombia)	</v>
      <v xml:space="preserve">https://creativecommons.org/licenses/by-sa/3.0	</v>
    </spb>
    <spb s="0">
      <v xml:space="preserve">Wikipedia	</v>
      <v xml:space="preserve">CC-BY-SA	</v>
      <v xml:space="preserve">http://en.wikipedia.org/wiki/Córdoba_Department	</v>
      <v xml:space="preserve">http://creativecommons.org/licenses/by-sa/3.0/	</v>
    </spb>
    <spb s="10">
      <v>57</v>
      <v>57</v>
      <v>57</v>
      <v>57</v>
      <v>58</v>
      <v>57</v>
      <v>57</v>
      <v>57</v>
      <v>57</v>
    </spb>
    <spb s="0">
      <v xml:space="preserve">Wikipedia	</v>
      <v xml:space="preserve">CC BY-SA 3.0	</v>
      <v xml:space="preserve">https://es.wikipedia.org/wiki/Guain%C3%ADa	</v>
      <v xml:space="preserve">https://creativecommons.org/licenses/by-sa/3.0	</v>
    </spb>
    <spb s="0">
      <v xml:space="preserve">Wikipedia	</v>
      <v xml:space="preserve">CC-BY-SA	</v>
      <v xml:space="preserve">http://en.wikipedia.org/wiki/Guainía_Department	</v>
      <v xml:space="preserve">http://creativecommons.org/licenses/by-sa/3.0/	</v>
    </spb>
    <spb s="10">
      <v>60</v>
      <v>60</v>
      <v>60</v>
      <v>60</v>
      <v>61</v>
      <v>60</v>
      <v>60</v>
      <v>60</v>
      <v>60</v>
    </spb>
    <spb s="0">
      <v xml:space="preserve">Wikipedia	</v>
      <v xml:space="preserve">CC BY-SA 3.0	</v>
      <v xml:space="preserve">https://es.wikipedia.org/wiki/Guaviare	</v>
      <v xml:space="preserve">https://creativecommons.org/licenses/by-sa/3.0	</v>
    </spb>
    <spb s="0">
      <v xml:space="preserve">Wikipedia	</v>
      <v xml:space="preserve">CC-BY-SA	</v>
      <v xml:space="preserve">http://en.wikipedia.org/wiki/Guaviare_Department	</v>
      <v xml:space="preserve">http://creativecommons.org/licenses/by-sa/3.0/	</v>
    </spb>
    <spb s="10">
      <v>63</v>
      <v>63</v>
      <v>63</v>
      <v>63</v>
      <v>64</v>
      <v>63</v>
      <v>63</v>
      <v>63</v>
      <v>63</v>
    </spb>
    <spb s="8">
      <v>kilómetro cuadrado</v>
      <v>2018</v>
      <v>2005</v>
    </spb>
    <spb s="0">
      <v xml:space="preserve">Wikipedia	</v>
      <v xml:space="preserve">CC BY-SA 3.0	</v>
      <v xml:space="preserve">https://es.wikipedia.org/wiki/Sucre_(Colombia)	</v>
      <v xml:space="preserve">https://creativecommons.org/licenses/by-sa/3.0	</v>
    </spb>
    <spb s="0">
      <v xml:space="preserve">Wikipedia	</v>
      <v xml:space="preserve">CC-BY-SA	</v>
      <v xml:space="preserve">http://en.wikipedia.org/wiki/Sucre_Department	</v>
      <v xml:space="preserve">http://creativecommons.org/licenses/by-sa/3.0/	</v>
    </spb>
    <spb s="10">
      <v>67</v>
      <v>67</v>
      <v>67</v>
      <v>67</v>
      <v>68</v>
      <v>67</v>
      <v>67</v>
      <v>67</v>
      <v>67</v>
    </spb>
    <spb s="0">
      <v xml:space="preserve">Wikipedia	</v>
      <v xml:space="preserve">CC BY-SA 3.0	</v>
      <v xml:space="preserve">https://es.wikipedia.org/wiki/Meta_(Colombia)	</v>
      <v xml:space="preserve">https://creativecommons.org/licenses/by-sa/3.0	</v>
    </spb>
    <spb s="0">
      <v xml:space="preserve">Wikipedia	</v>
      <v xml:space="preserve">CC-BY-SA	</v>
      <v xml:space="preserve">http://en.wikipedia.org/wiki/Meta_Department	</v>
      <v xml:space="preserve">http://creativecommons.org/licenses/by-sa/3.0/	</v>
    </spb>
    <spb s="10">
      <v>70</v>
      <v>70</v>
      <v>70</v>
      <v>70</v>
      <v>71</v>
      <v>70</v>
      <v>70</v>
      <v>70</v>
      <v>70</v>
    </spb>
    <spb s="0">
      <v xml:space="preserve">Wikipedia	</v>
      <v xml:space="preserve">CC BY-SA 3.0	</v>
      <v xml:space="preserve">https://es.wikipedia.org/wiki/Magdalena_(Colombia)	</v>
      <v xml:space="preserve">https://creativecommons.org/licenses/by-sa/3.0	</v>
    </spb>
    <spb s="0">
      <v xml:space="preserve">Wikipedia	</v>
      <v xml:space="preserve">CC-BY-SA	</v>
      <v xml:space="preserve">http://en.wikipedia.org/wiki/Magdalena_Department	</v>
      <v xml:space="preserve">http://creativecommons.org/licenses/by-sa/3.0/	</v>
    </spb>
    <spb s="10">
      <v>73</v>
      <v>73</v>
      <v>73</v>
      <v>73</v>
      <v>74</v>
      <v>73</v>
      <v>73</v>
      <v>73</v>
      <v>73</v>
    </spb>
    <spb s="0">
      <v xml:space="preserve">Wikipedia	</v>
      <v xml:space="preserve">CC BY-SA 3.0	</v>
      <v xml:space="preserve">https://es.wikipedia.org/wiki/Nari%C3%B1o_(Colombia)	</v>
      <v xml:space="preserve">https://creativecommons.org/licenses/by-sa/3.0	</v>
    </spb>
    <spb s="0">
      <v xml:space="preserve">Wikipedia	</v>
      <v xml:space="preserve">CC-BY-SA	</v>
      <v xml:space="preserve">http://en.wikipedia.org/wiki/Nariño_Department	</v>
      <v xml:space="preserve">http://creativecommons.org/licenses/by-sa/3.0/	</v>
    </spb>
    <spb s="10">
      <v>76</v>
      <v>76</v>
      <v>77</v>
      <v>76</v>
      <v>77</v>
      <v>76</v>
      <v>76</v>
      <v>76</v>
      <v>76</v>
    </spb>
    <spb s="0">
      <v xml:space="preserve">Wikipedia	</v>
      <v xml:space="preserve">CC BY-SA 3.0	</v>
      <v xml:space="preserve">https://es.wikipedia.org/wiki/Cundinamarca	</v>
      <v xml:space="preserve">https://creativecommons.org/licenses/by-sa/3.0	</v>
    </spb>
    <spb s="0">
      <v xml:space="preserve">Wikipedia	</v>
      <v xml:space="preserve">CC-BY-SA	</v>
      <v xml:space="preserve">http://en.wikipedia.org/wiki/Cundinamarca_Department	</v>
      <v xml:space="preserve">http://creativecommons.org/licenses/by-sa/3.0/	</v>
    </spb>
    <spb s="10">
      <v>79</v>
      <v>79</v>
      <v>79</v>
      <v>79</v>
      <v>80</v>
      <v>79</v>
      <v>79</v>
      <v>79</v>
      <v>79</v>
    </spb>
    <spb s="0">
      <v xml:space="preserve">Wikipedia	</v>
      <v xml:space="preserve">CC BY-SA 3.0	</v>
      <v xml:space="preserve">https://es.wikipedia.org/wiki/Amazonas_(Colombia)	</v>
      <v xml:space="preserve">https://creativecommons.org/licenses/by-sa/3.0	</v>
    </spb>
    <spb s="0">
      <v xml:space="preserve">Wikipedia	</v>
      <v xml:space="preserve">CC-BY-SA	</v>
      <v xml:space="preserve">http://en.wikipedia.org/wiki/Amazonas_Department	</v>
      <v xml:space="preserve">http://creativecommons.org/licenses/by-sa/3.0/	</v>
    </spb>
    <spb s="10">
      <v>82</v>
      <v>82</v>
      <v>82</v>
      <v>82</v>
      <v>83</v>
      <v>82</v>
      <v>82</v>
      <v>82</v>
      <v>82</v>
    </spb>
    <spb s="0">
      <v xml:space="preserve">Wikipedia	</v>
      <v xml:space="preserve">CC BY-SA 3.0	</v>
      <v xml:space="preserve">https://es.wikipedia.org/wiki/Vaup%C3%A9s	</v>
      <v xml:space="preserve">https://creativecommons.org/licenses/by-sa/3.0	</v>
    </spb>
    <spb s="0">
      <v xml:space="preserve">Wikipedia	</v>
      <v xml:space="preserve">CC-BY-SA	</v>
      <v xml:space="preserve">http://en.wikipedia.org/wiki/Vaupés_Department	</v>
      <v xml:space="preserve">http://creativecommons.org/licenses/by-sa/3.0/	</v>
    </spb>
    <spb s="10">
      <v>85</v>
      <v>85</v>
      <v>85</v>
      <v>85</v>
      <v>86</v>
      <v>85</v>
      <v>85</v>
      <v>85</v>
      <v>85</v>
    </spb>
    <spb s="0">
      <v xml:space="preserve">Wikipedia	</v>
      <v xml:space="preserve">CC BY-SA 3.0	</v>
      <v xml:space="preserve">https://es.wikipedia.org/wiki/Vichada	</v>
      <v xml:space="preserve">https://creativecommons.org/licenses/by-sa/3.0	</v>
    </spb>
    <spb s="0">
      <v xml:space="preserve">Wikipedia	</v>
      <v xml:space="preserve">CC-BY-SA	</v>
      <v xml:space="preserve">http://en.wikipedia.org/wiki/Vichada_Department	</v>
      <v xml:space="preserve">http://creativecommons.org/licenses/by-sa/3.0/	</v>
    </spb>
    <spb s="12">
      <v>88</v>
      <v>88</v>
      <v>88</v>
      <v>88</v>
      <v>89</v>
      <v>88</v>
      <v>88</v>
      <v>88</v>
    </spb>
    <spb s="0">
      <v xml:space="preserve">Wikipedia	</v>
      <v xml:space="preserve">CC BY-SA 3.0	</v>
      <v xml:space="preserve">https://es.wikipedia.org/wiki/Casanare	</v>
      <v xml:space="preserve">https://creativecommons.org/licenses/by-sa/3.0	</v>
    </spb>
    <spb s="0">
      <v xml:space="preserve">Wikipedia	</v>
      <v xml:space="preserve">CC-BY-SA	</v>
      <v xml:space="preserve">http://en.wikipedia.org/wiki/Casanare_Department	</v>
      <v xml:space="preserve">http://creativecommons.org/licenses/by-sa/3.0/	</v>
    </spb>
    <spb s="10">
      <v>91</v>
      <v>91</v>
      <v>91</v>
      <v>91</v>
      <v>92</v>
      <v>91</v>
      <v>91</v>
      <v>91</v>
      <v>91</v>
    </spb>
    <spb s="0">
      <v xml:space="preserve">Wikipedia	</v>
      <v xml:space="preserve">CC BY-SA 3.0	</v>
      <v xml:space="preserve">https://es.wikipedia.org/wiki/Caquet%C3%A1	</v>
      <v xml:space="preserve">https://creativecommons.org/licenses/by-sa/3.0	</v>
    </spb>
    <spb s="0">
      <v xml:space="preserve">Wikipedia	</v>
      <v xml:space="preserve">CC-BY-SA	</v>
      <v xml:space="preserve">http://en.wikipedia.org/wiki/Caquetá_Department	</v>
      <v xml:space="preserve">http://creativecommons.org/licenses/by-sa/3.0/	</v>
    </spb>
    <spb s="10">
      <v>94</v>
      <v>94</v>
      <v>94</v>
      <v>94</v>
      <v>95</v>
      <v>94</v>
      <v>94</v>
      <v>94</v>
      <v>94</v>
    </spb>
    <spb s="0">
      <v xml:space="preserve">Wikipedia	</v>
      <v xml:space="preserve">CC BY-SA 3.0	</v>
      <v xml:space="preserve">https://es.wikipedia.org/wiki/Risaralda	</v>
      <v xml:space="preserve">https://creativecommons.org/licenses/by-sa/3.0	</v>
    </spb>
    <spb s="0">
      <v xml:space="preserve">Wikipedia	</v>
      <v xml:space="preserve">CC-BY-SA	</v>
      <v xml:space="preserve">http://en.wikipedia.org/wiki/Risaralda_Department	</v>
      <v xml:space="preserve">http://creativecommons.org/licenses/by-sa/3.0/	</v>
    </spb>
    <spb s="10">
      <v>97</v>
      <v>97</v>
      <v>97</v>
      <v>97</v>
      <v>98</v>
      <v>97</v>
      <v>97</v>
      <v>97</v>
      <v>97</v>
    </spb>
  </spbData>
</supportingPropertyBags>
</file>

<file path=xl/richData/rdsupportingpropertybagstructure.xml><?xml version="1.0" encoding="utf-8"?>
<spbStructures xmlns="http://schemas.microsoft.com/office/spreadsheetml/2017/richdata2" count="13">
  <s>
    <k n="SourceText" t="s"/>
    <k n="LicenseText" t="s"/>
    <k n="SourceAddress" t="s"/>
    <k n="LicenseAddress" t="s"/>
  </s>
  <s>
    <k n="`Área" t="spb"/>
    <k n="Nombre" t="spb"/>
    <k n="Población" t="spb"/>
    <k n="UniqueName" t="spb"/>
    <k n="Abreviatura" t="spb"/>
    <k n="Descripción" t="spb"/>
    <k n="País o región" t="spb"/>
  </s>
  <s>
    <k n="Área" t="s"/>
    <k n="Imagen" t="s"/>
    <k n="Nombre" t="s"/>
    <k n="Población" t="s"/>
    <k n="UniqueName" t="s"/>
    <k n="VDPID/VSID" t="s"/>
    <k n="Abreviatura" t="s"/>
    <k n="Descripción" t="s"/>
    <k n="País o región" t="s"/>
    <k n="LearnMoreOnLink" t="s"/>
    <k n="Unidades de vivienda" t="s"/>
  </s>
  <s>
    <k n="^Order" t="spba"/>
    <k n="TitleProperty" t="s"/>
    <k n="SubTitleProperty" t="s"/>
  </s>
  <s>
    <k n="ShowInCardView" t="b"/>
    <k n="ShowInDotNotation" t="b"/>
    <k n="ShowInAutoComplete" t="b"/>
  </s>
  <s>
    <k n="UniqueName" t="spb"/>
    <k n="VDPID/VSID" t="spb"/>
    <k n="LearnMoreOnLink" t="spb"/>
  </s>
  <s>
    <k n="Imagen" t="i"/>
    <k n="Nombre" t="i"/>
  </s>
  <s>
    <k n="link" t="s"/>
    <k n="logo" t="s"/>
    <k n="name" t="s"/>
  </s>
  <s>
    <k n="`Área" t="s"/>
    <k n="Población" t="s"/>
    <k n="Unidades de vivienda" t="s"/>
  </s>
  <s>
    <k n="_Self" t="i"/>
  </s>
  <s>
    <k n="`Área" t="spb"/>
    <k n="Nombre" t="spb"/>
    <k n="Población" t="spb"/>
    <k n="UniqueName" t="spb"/>
    <k n="Abreviatura" t="spb"/>
    <k n="Descripción" t="spb"/>
    <k n="País o región" t="spb"/>
    <k n="Ciudad más grande" t="spb"/>
    <k n="Capital/ciudad principal" t="spb"/>
  </s>
  <s>
    <k n="Área" t="s"/>
    <k n="Imagen" t="s"/>
    <k n="Nombre" t="s"/>
    <k n="Población" t="s"/>
    <k n="UniqueName" t="s"/>
    <k n="VDPID/VSID" t="s"/>
    <k n="Abreviatura" t="s"/>
    <k n="Descripción" t="s"/>
    <k n="País o región" t="s"/>
    <k n="LearnMoreOnLink" t="s"/>
    <k n="Ciudad más grande" t="s"/>
    <k n="Unidades de vivienda" t="s"/>
    <k n="Capital/ciudad principal" t="s"/>
  </s>
  <s>
    <k n="`Área" t="spb"/>
    <k n="Nombre" t="spb"/>
    <k n="Población" t="spb"/>
    <k n="UniqueName" t="spb"/>
    <k n="Abreviatura" t="spb"/>
    <k n="Descripción" t="spb"/>
    <k n="País o región" t="spb"/>
    <k n="Capital/ciudad principal"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NumberFormat" t="s"/>
  </richProperties>
  <richStyles>
    <rSty>
      <rpv i="0">1</rpv>
    </rSty>
    <rSty>
      <rpv i="1">1</rpv>
    </rSty>
    <rSty dxfid="0">
      <rpv i="2">#,##0</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D43CD5-126B-43AC-A7DB-09C11D87E999}" name="Tabla2" displayName="Tabla2" ref="C3:L106" totalsRowShown="0" headerRowDxfId="12" dataDxfId="10" headerRowBorderDxfId="11">
  <tableColumns count="10">
    <tableColumn id="1" xr3:uid="{7FDD02BF-E0B6-4633-B865-CC20DBAC4D52}" name="Nombre de la Jornanda, actividad, evento o espacio de relacionamiento " dataDxfId="9"/>
    <tableColumn id="9" xr3:uid="{B7FD0C3B-E2A6-4283-9485-64BAB4EA4F47}" name="Vicepresidencia" dataDxfId="8"/>
    <tableColumn id="2" xr3:uid="{685AA1C2-442C-4734-80DD-A02047F802DE}" name="Dependencia, oficina o grupo" dataDxfId="7"/>
    <tableColumn id="3" xr3:uid="{5A8C5A8C-FE87-45D9-8C36-2F094F753435}" name="Fecha inicial" dataDxfId="6"/>
    <tableColumn id="6" xr3:uid="{FABA5993-3194-47E2-AAC5-506844994E11}" name="Fecha final" dataDxfId="5"/>
    <tableColumn id="4" xr3:uid="{2F5BC293-4EAA-4F7A-9C96-78302F27FF67}" name="Terrirorios: Ciudad, municipio, corregimiento" dataDxfId="4"/>
    <tableColumn id="5" xr3:uid="{B43739E5-CBBB-493D-8F3F-0F3C5E587EF1}" name="Departamento" dataDxfId="3"/>
    <tableColumn id="7" xr3:uid="{D1D4738E-ECEF-4804-9FED-5EE31BF79AFA}" name="Modalidad del espacio (presencial o virtual)" dataDxfId="2"/>
    <tableColumn id="8" xr3:uid="{17B42F9A-0B32-3B40-893D-EF4A2996A839}" name="Categorización (Grande: ANM MÁS CERCA, mediano, pequeño, audiencias, apoyo)" dataDxfId="1"/>
    <tableColumn id="10" xr3:uid="{11969A3D-D70C-2C40-9850-3AFBF50FE709}" name="Temas a tratar en las jornadas"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8D6B5-FA42-4F38-AA67-5EDD34A5AA84}">
  <sheetPr>
    <tabColor rgb="FF00B0F0"/>
  </sheetPr>
  <dimension ref="A1:U693"/>
  <sheetViews>
    <sheetView tabSelected="1" zoomScale="50" zoomScaleNormal="50" workbookViewId="0"/>
  </sheetViews>
  <sheetFormatPr baseColWidth="10" defaultRowHeight="16"/>
  <cols>
    <col min="1" max="2" width="10.83203125" style="19"/>
    <col min="3" max="3" width="95.1640625" style="22" customWidth="1"/>
    <col min="4" max="4" width="23.6640625" style="19" customWidth="1"/>
    <col min="5" max="5" width="35.83203125" style="19" customWidth="1"/>
    <col min="6" max="6" width="22.83203125" style="19" customWidth="1"/>
    <col min="7" max="7" width="23.83203125" style="19" customWidth="1"/>
    <col min="8" max="8" width="26.1640625" style="23" customWidth="1"/>
    <col min="9" max="9" width="28.6640625" style="19" customWidth="1"/>
    <col min="10" max="10" width="38.6640625" style="19" customWidth="1"/>
    <col min="11" max="11" width="45.6640625" style="19" customWidth="1"/>
    <col min="12" max="12" width="75.6640625" style="19" customWidth="1"/>
    <col min="13" max="13" width="35" style="19" customWidth="1"/>
    <col min="14" max="14" width="57.6640625" style="19" customWidth="1"/>
    <col min="15" max="15" width="10.83203125" style="19"/>
    <col min="16" max="16" width="24" style="19" customWidth="1"/>
    <col min="17" max="17" width="22" style="19" customWidth="1"/>
    <col min="18" max="18" width="19.5" style="19" customWidth="1"/>
    <col min="19" max="19" width="99.6640625" style="23" customWidth="1"/>
    <col min="20" max="20" width="76.6640625" style="19" customWidth="1"/>
    <col min="21" max="21" width="107.6640625" style="19" customWidth="1"/>
    <col min="22" max="16384" width="10.83203125" style="19"/>
  </cols>
  <sheetData>
    <row r="1" spans="1:21" s="2" customFormat="1">
      <c r="C1" s="1"/>
      <c r="H1" s="3"/>
      <c r="S1" s="3"/>
    </row>
    <row r="2" spans="1:21" s="2" customFormat="1" ht="130" customHeight="1">
      <c r="B2" s="52" t="s">
        <v>512</v>
      </c>
      <c r="C2" s="52"/>
      <c r="D2" s="52"/>
      <c r="E2" s="52"/>
      <c r="F2" s="52"/>
      <c r="G2" s="52"/>
      <c r="H2" s="52"/>
      <c r="I2" s="52"/>
      <c r="J2" s="52"/>
      <c r="K2" s="52"/>
      <c r="L2" s="52"/>
      <c r="M2" s="55" t="s">
        <v>511</v>
      </c>
      <c r="N2" s="55"/>
      <c r="O2" s="55"/>
      <c r="P2" s="55"/>
      <c r="Q2" s="55"/>
      <c r="R2" s="55"/>
      <c r="S2" s="55"/>
      <c r="T2" s="55"/>
      <c r="U2" s="55"/>
    </row>
    <row r="3" spans="1:21" s="2" customFormat="1" ht="132" customHeight="1">
      <c r="B3" s="8" t="s">
        <v>34</v>
      </c>
      <c r="C3" s="9" t="s">
        <v>270</v>
      </c>
      <c r="D3" s="10" t="s">
        <v>0</v>
      </c>
      <c r="E3" s="9" t="s">
        <v>271</v>
      </c>
      <c r="F3" s="10" t="s">
        <v>1</v>
      </c>
      <c r="G3" s="10" t="s">
        <v>2</v>
      </c>
      <c r="H3" s="11" t="s">
        <v>272</v>
      </c>
      <c r="I3" s="12" t="s">
        <v>3</v>
      </c>
      <c r="J3" s="9" t="s">
        <v>273</v>
      </c>
      <c r="K3" s="9" t="s">
        <v>269</v>
      </c>
      <c r="L3" s="10" t="s">
        <v>35</v>
      </c>
      <c r="M3" s="53" t="s">
        <v>152</v>
      </c>
      <c r="N3" s="53"/>
      <c r="O3" s="53" t="s">
        <v>153</v>
      </c>
      <c r="P3" s="53"/>
      <c r="Q3" s="54" t="s">
        <v>154</v>
      </c>
      <c r="R3" s="54"/>
      <c r="S3" s="54" t="s">
        <v>155</v>
      </c>
      <c r="T3" s="54"/>
      <c r="U3" s="54"/>
    </row>
    <row r="4" spans="1:21" s="2" customFormat="1" ht="100" customHeight="1">
      <c r="A4" s="43"/>
      <c r="B4" s="8"/>
      <c r="C4" s="48"/>
      <c r="D4" s="13"/>
      <c r="E4" s="13"/>
      <c r="F4" s="13"/>
      <c r="G4" s="13"/>
      <c r="H4" s="14"/>
      <c r="I4" s="15"/>
      <c r="J4" s="13"/>
      <c r="K4" s="13"/>
      <c r="L4" s="13"/>
      <c r="M4" s="11" t="s">
        <v>156</v>
      </c>
      <c r="N4" s="14" t="s">
        <v>157</v>
      </c>
      <c r="O4" s="14" t="s">
        <v>158</v>
      </c>
      <c r="P4" s="14" t="s">
        <v>159</v>
      </c>
      <c r="Q4" s="14" t="s">
        <v>160</v>
      </c>
      <c r="R4" s="14" t="s">
        <v>161</v>
      </c>
      <c r="S4" s="14" t="s">
        <v>274</v>
      </c>
      <c r="T4" s="17" t="s">
        <v>275</v>
      </c>
      <c r="U4" s="18" t="s">
        <v>162</v>
      </c>
    </row>
    <row r="5" spans="1:21" ht="222" customHeight="1">
      <c r="B5" s="4">
        <v>1</v>
      </c>
      <c r="C5" s="5" t="s">
        <v>163</v>
      </c>
      <c r="D5" s="4" t="s">
        <v>4</v>
      </c>
      <c r="E5" s="4" t="s">
        <v>5</v>
      </c>
      <c r="F5" s="7">
        <v>41699</v>
      </c>
      <c r="G5" s="7">
        <v>41699</v>
      </c>
      <c r="H5" s="6" t="s">
        <v>6</v>
      </c>
      <c r="I5" s="4" t="s">
        <v>41</v>
      </c>
      <c r="J5" s="4" t="s">
        <v>7</v>
      </c>
      <c r="K5" s="4" t="s">
        <v>42</v>
      </c>
      <c r="L5" s="6" t="s">
        <v>43</v>
      </c>
      <c r="M5" s="4" t="s">
        <v>164</v>
      </c>
      <c r="N5" s="4" t="s">
        <v>276</v>
      </c>
      <c r="O5" s="4">
        <v>1</v>
      </c>
      <c r="P5" s="4" t="s">
        <v>276</v>
      </c>
      <c r="Q5" s="4">
        <v>74</v>
      </c>
      <c r="R5" s="4" t="s">
        <v>276</v>
      </c>
      <c r="S5" s="6" t="s">
        <v>277</v>
      </c>
      <c r="T5" s="6" t="s">
        <v>278</v>
      </c>
      <c r="U5" s="6" t="s">
        <v>279</v>
      </c>
    </row>
    <row r="6" spans="1:21" ht="116" customHeight="1">
      <c r="B6" s="4">
        <v>2</v>
      </c>
      <c r="C6" s="5" t="s">
        <v>280</v>
      </c>
      <c r="D6" s="4" t="s">
        <v>151</v>
      </c>
      <c r="E6" s="4" t="s">
        <v>5</v>
      </c>
      <c r="F6" s="7" t="s">
        <v>281</v>
      </c>
      <c r="G6" s="7" t="s">
        <v>282</v>
      </c>
      <c r="H6" s="4" t="s">
        <v>283</v>
      </c>
      <c r="I6" s="4" t="s">
        <v>38</v>
      </c>
      <c r="J6" s="4" t="s">
        <v>7</v>
      </c>
      <c r="K6" s="7" t="s">
        <v>36</v>
      </c>
      <c r="L6" s="6" t="s">
        <v>57</v>
      </c>
      <c r="M6" s="4" t="s">
        <v>164</v>
      </c>
      <c r="N6" s="4" t="s">
        <v>276</v>
      </c>
      <c r="O6" s="4">
        <v>1</v>
      </c>
      <c r="P6" s="4" t="s">
        <v>276</v>
      </c>
      <c r="Q6" s="4">
        <v>476</v>
      </c>
      <c r="R6" s="4" t="s">
        <v>276</v>
      </c>
      <c r="S6" s="6" t="s">
        <v>284</v>
      </c>
      <c r="T6" s="6" t="s">
        <v>285</v>
      </c>
      <c r="U6" s="6" t="s">
        <v>286</v>
      </c>
    </row>
    <row r="7" spans="1:21" ht="181" customHeight="1">
      <c r="B7" s="4">
        <v>3</v>
      </c>
      <c r="C7" s="5" t="s">
        <v>1897</v>
      </c>
      <c r="D7" s="4" t="s">
        <v>4</v>
      </c>
      <c r="E7" s="4" t="s">
        <v>5</v>
      </c>
      <c r="F7" s="7">
        <v>45034</v>
      </c>
      <c r="G7" s="7">
        <v>45034</v>
      </c>
      <c r="H7" s="4" t="s">
        <v>6</v>
      </c>
      <c r="I7" s="4" t="s">
        <v>41</v>
      </c>
      <c r="J7" s="4" t="s">
        <v>7</v>
      </c>
      <c r="K7" s="7" t="s">
        <v>42</v>
      </c>
      <c r="L7" s="6" t="s">
        <v>46</v>
      </c>
      <c r="M7" s="4" t="s">
        <v>164</v>
      </c>
      <c r="N7" s="4" t="s">
        <v>276</v>
      </c>
      <c r="O7" s="4">
        <v>1</v>
      </c>
      <c r="P7" s="4" t="s">
        <v>276</v>
      </c>
      <c r="Q7" s="4">
        <v>100</v>
      </c>
      <c r="R7" s="4" t="s">
        <v>276</v>
      </c>
      <c r="S7" s="6" t="s">
        <v>277</v>
      </c>
      <c r="T7" s="6" t="s">
        <v>287</v>
      </c>
      <c r="U7" s="6" t="s">
        <v>279</v>
      </c>
    </row>
    <row r="8" spans="1:21" ht="172" customHeight="1">
      <c r="B8" s="4">
        <v>4</v>
      </c>
      <c r="C8" s="5" t="s">
        <v>288</v>
      </c>
      <c r="D8" s="4" t="s">
        <v>151</v>
      </c>
      <c r="E8" s="4" t="s">
        <v>5</v>
      </c>
      <c r="F8" s="7">
        <v>45413</v>
      </c>
      <c r="G8" s="7">
        <v>45413</v>
      </c>
      <c r="H8" s="4" t="s">
        <v>6</v>
      </c>
      <c r="I8" s="4" t="s">
        <v>41</v>
      </c>
      <c r="J8" s="4" t="s">
        <v>7</v>
      </c>
      <c r="K8" s="7" t="s">
        <v>42</v>
      </c>
      <c r="L8" s="6" t="s">
        <v>289</v>
      </c>
      <c r="M8" s="4" t="s">
        <v>164</v>
      </c>
      <c r="N8" s="4" t="s">
        <v>276</v>
      </c>
      <c r="O8" s="4">
        <v>1</v>
      </c>
      <c r="P8" s="4" t="s">
        <v>276</v>
      </c>
      <c r="Q8" s="4">
        <v>70</v>
      </c>
      <c r="R8" s="4" t="s">
        <v>276</v>
      </c>
      <c r="S8" s="6" t="s">
        <v>284</v>
      </c>
      <c r="T8" s="6" t="s">
        <v>290</v>
      </c>
      <c r="U8" s="6" t="s">
        <v>291</v>
      </c>
    </row>
    <row r="9" spans="1:21" ht="68">
      <c r="B9" s="4">
        <v>5</v>
      </c>
      <c r="C9" s="5" t="s">
        <v>280</v>
      </c>
      <c r="D9" s="4" t="s">
        <v>151</v>
      </c>
      <c r="E9" s="4" t="s">
        <v>5</v>
      </c>
      <c r="F9" s="7">
        <v>40330</v>
      </c>
      <c r="G9" s="7">
        <v>40695</v>
      </c>
      <c r="H9" s="4" t="s">
        <v>292</v>
      </c>
      <c r="I9" s="4" t="s">
        <v>50</v>
      </c>
      <c r="J9" s="4" t="s">
        <v>7</v>
      </c>
      <c r="K9" s="7" t="s">
        <v>293</v>
      </c>
      <c r="L9" s="6" t="s">
        <v>57</v>
      </c>
      <c r="M9" s="4" t="s">
        <v>164</v>
      </c>
      <c r="N9" s="4" t="s">
        <v>276</v>
      </c>
      <c r="O9" s="4">
        <v>1</v>
      </c>
      <c r="P9" s="4" t="s">
        <v>276</v>
      </c>
      <c r="Q9" s="4">
        <v>545</v>
      </c>
      <c r="R9" s="4" t="s">
        <v>276</v>
      </c>
      <c r="S9" s="6" t="s">
        <v>277</v>
      </c>
      <c r="T9" s="6" t="s">
        <v>294</v>
      </c>
      <c r="U9" s="6" t="s">
        <v>286</v>
      </c>
    </row>
    <row r="10" spans="1:21" ht="210" customHeight="1">
      <c r="B10" s="4">
        <v>6</v>
      </c>
      <c r="C10" s="5" t="s">
        <v>37</v>
      </c>
      <c r="D10" s="4" t="s">
        <v>4</v>
      </c>
      <c r="E10" s="4" t="s">
        <v>5</v>
      </c>
      <c r="F10" s="7">
        <v>43252</v>
      </c>
      <c r="G10" s="7">
        <v>43252</v>
      </c>
      <c r="H10" s="6" t="s">
        <v>295</v>
      </c>
      <c r="I10" s="4" t="s">
        <v>47</v>
      </c>
      <c r="J10" s="4" t="s">
        <v>7</v>
      </c>
      <c r="K10" s="7" t="s">
        <v>42</v>
      </c>
      <c r="L10" s="6" t="s">
        <v>296</v>
      </c>
      <c r="M10" s="4" t="s">
        <v>164</v>
      </c>
      <c r="N10" s="4" t="s">
        <v>276</v>
      </c>
      <c r="O10" s="4">
        <v>1</v>
      </c>
      <c r="P10" s="4" t="s">
        <v>276</v>
      </c>
      <c r="Q10" s="4">
        <v>17</v>
      </c>
      <c r="R10" s="4" t="s">
        <v>276</v>
      </c>
      <c r="S10" s="6" t="s">
        <v>297</v>
      </c>
      <c r="T10" s="6" t="s">
        <v>298</v>
      </c>
      <c r="U10" s="6" t="s">
        <v>299</v>
      </c>
    </row>
    <row r="11" spans="1:21" ht="215" customHeight="1">
      <c r="B11" s="4">
        <v>7</v>
      </c>
      <c r="C11" s="5" t="s">
        <v>37</v>
      </c>
      <c r="D11" s="4" t="s">
        <v>4</v>
      </c>
      <c r="E11" s="4" t="s">
        <v>5</v>
      </c>
      <c r="F11" s="7">
        <v>43617</v>
      </c>
      <c r="G11" s="7">
        <v>43617</v>
      </c>
      <c r="H11" s="6" t="s">
        <v>300</v>
      </c>
      <c r="I11" s="4" t="s">
        <v>47</v>
      </c>
      <c r="J11" s="4" t="s">
        <v>7</v>
      </c>
      <c r="K11" s="7" t="s">
        <v>42</v>
      </c>
      <c r="L11" s="6" t="s">
        <v>296</v>
      </c>
      <c r="M11" s="4" t="s">
        <v>164</v>
      </c>
      <c r="N11" s="4" t="s">
        <v>276</v>
      </c>
      <c r="O11" s="4">
        <v>1</v>
      </c>
      <c r="P11" s="4" t="s">
        <v>276</v>
      </c>
      <c r="Q11" s="4">
        <v>38</v>
      </c>
      <c r="R11" s="4" t="s">
        <v>276</v>
      </c>
      <c r="S11" s="6" t="s">
        <v>297</v>
      </c>
      <c r="T11" s="6" t="s">
        <v>301</v>
      </c>
      <c r="U11" s="6" t="s">
        <v>299</v>
      </c>
    </row>
    <row r="12" spans="1:21" ht="76" customHeight="1">
      <c r="B12" s="4">
        <v>8</v>
      </c>
      <c r="C12" s="5" t="s">
        <v>37</v>
      </c>
      <c r="D12" s="4" t="s">
        <v>4</v>
      </c>
      <c r="E12" s="4" t="s">
        <v>5</v>
      </c>
      <c r="F12" s="7" t="s">
        <v>302</v>
      </c>
      <c r="G12" s="7" t="s">
        <v>302</v>
      </c>
      <c r="H12" s="6" t="s">
        <v>303</v>
      </c>
      <c r="I12" s="4" t="s">
        <v>38</v>
      </c>
      <c r="J12" s="4" t="s">
        <v>7</v>
      </c>
      <c r="K12" s="4" t="s">
        <v>39</v>
      </c>
      <c r="L12" s="6" t="s">
        <v>40</v>
      </c>
      <c r="M12" s="35" t="s">
        <v>170</v>
      </c>
      <c r="N12" s="35" t="s">
        <v>170</v>
      </c>
      <c r="O12" s="35" t="s">
        <v>170</v>
      </c>
      <c r="P12" s="35" t="s">
        <v>170</v>
      </c>
      <c r="Q12" s="35" t="s">
        <v>170</v>
      </c>
      <c r="R12" s="35" t="s">
        <v>170</v>
      </c>
      <c r="S12" s="41" t="s">
        <v>170</v>
      </c>
      <c r="T12" s="35" t="s">
        <v>170</v>
      </c>
      <c r="U12" s="35" t="s">
        <v>170</v>
      </c>
    </row>
    <row r="13" spans="1:21" ht="153">
      <c r="B13" s="4">
        <v>9</v>
      </c>
      <c r="C13" s="5" t="s">
        <v>304</v>
      </c>
      <c r="D13" s="4" t="s">
        <v>4</v>
      </c>
      <c r="E13" s="4" t="s">
        <v>5</v>
      </c>
      <c r="F13" s="7">
        <v>42217</v>
      </c>
      <c r="G13" s="7">
        <v>42217</v>
      </c>
      <c r="H13" s="6" t="s">
        <v>6</v>
      </c>
      <c r="I13" s="4" t="s">
        <v>41</v>
      </c>
      <c r="J13" s="4" t="s">
        <v>7</v>
      </c>
      <c r="K13" s="4" t="s">
        <v>42</v>
      </c>
      <c r="L13" s="6" t="s">
        <v>48</v>
      </c>
      <c r="M13" s="35" t="s">
        <v>170</v>
      </c>
      <c r="N13" s="35" t="s">
        <v>170</v>
      </c>
      <c r="O13" s="35" t="s">
        <v>170</v>
      </c>
      <c r="P13" s="35" t="s">
        <v>170</v>
      </c>
      <c r="Q13" s="35" t="s">
        <v>170</v>
      </c>
      <c r="R13" s="35" t="s">
        <v>170</v>
      </c>
      <c r="S13" s="41" t="s">
        <v>170</v>
      </c>
      <c r="T13" s="35" t="s">
        <v>170</v>
      </c>
      <c r="U13" s="35" t="s">
        <v>170</v>
      </c>
    </row>
    <row r="14" spans="1:21" ht="17">
      <c r="B14" s="4">
        <v>10</v>
      </c>
      <c r="C14" s="5" t="s">
        <v>37</v>
      </c>
      <c r="D14" s="4" t="s">
        <v>4</v>
      </c>
      <c r="E14" s="4" t="s">
        <v>5</v>
      </c>
      <c r="F14" s="7" t="s">
        <v>302</v>
      </c>
      <c r="G14" s="7" t="s">
        <v>302</v>
      </c>
      <c r="H14" s="6" t="s">
        <v>49</v>
      </c>
      <c r="I14" s="4" t="s">
        <v>50</v>
      </c>
      <c r="J14" s="4" t="s">
        <v>7</v>
      </c>
      <c r="K14" s="4" t="s">
        <v>39</v>
      </c>
      <c r="L14" s="6" t="s">
        <v>40</v>
      </c>
      <c r="M14" s="35" t="s">
        <v>170</v>
      </c>
      <c r="N14" s="35" t="s">
        <v>170</v>
      </c>
      <c r="O14" s="35" t="s">
        <v>170</v>
      </c>
      <c r="P14" s="35" t="s">
        <v>170</v>
      </c>
      <c r="Q14" s="35" t="s">
        <v>170</v>
      </c>
      <c r="R14" s="35" t="s">
        <v>170</v>
      </c>
      <c r="S14" s="41" t="s">
        <v>170</v>
      </c>
      <c r="T14" s="35" t="s">
        <v>170</v>
      </c>
      <c r="U14" s="35" t="s">
        <v>170</v>
      </c>
    </row>
    <row r="15" spans="1:21" ht="17">
      <c r="B15" s="4">
        <v>11</v>
      </c>
      <c r="C15" s="5" t="s">
        <v>37</v>
      </c>
      <c r="D15" s="4" t="s">
        <v>4</v>
      </c>
      <c r="E15" s="4" t="s">
        <v>5</v>
      </c>
      <c r="F15" s="7" t="s">
        <v>302</v>
      </c>
      <c r="G15" s="7" t="s">
        <v>302</v>
      </c>
      <c r="H15" s="6" t="s">
        <v>51</v>
      </c>
      <c r="I15" s="4" t="s">
        <v>52</v>
      </c>
      <c r="J15" s="4" t="s">
        <v>7</v>
      </c>
      <c r="K15" s="4" t="s">
        <v>39</v>
      </c>
      <c r="L15" s="6" t="s">
        <v>40</v>
      </c>
      <c r="M15" s="35" t="s">
        <v>170</v>
      </c>
      <c r="N15" s="35" t="s">
        <v>170</v>
      </c>
      <c r="O15" s="35" t="s">
        <v>170</v>
      </c>
      <c r="P15" s="35" t="s">
        <v>170</v>
      </c>
      <c r="Q15" s="35" t="s">
        <v>170</v>
      </c>
      <c r="R15" s="35" t="s">
        <v>170</v>
      </c>
      <c r="S15" s="41" t="s">
        <v>170</v>
      </c>
      <c r="T15" s="35" t="s">
        <v>170</v>
      </c>
      <c r="U15" s="35" t="s">
        <v>170</v>
      </c>
    </row>
    <row r="16" spans="1:21" ht="17">
      <c r="B16" s="4">
        <v>12</v>
      </c>
      <c r="C16" s="5" t="s">
        <v>37</v>
      </c>
      <c r="D16" s="4" t="s">
        <v>4</v>
      </c>
      <c r="E16" s="4" t="s">
        <v>5</v>
      </c>
      <c r="F16" s="7" t="s">
        <v>302</v>
      </c>
      <c r="G16" s="7" t="s">
        <v>302</v>
      </c>
      <c r="H16" s="6" t="s">
        <v>53</v>
      </c>
      <c r="I16" s="4" t="s">
        <v>44</v>
      </c>
      <c r="J16" s="4" t="s">
        <v>7</v>
      </c>
      <c r="K16" s="4" t="s">
        <v>39</v>
      </c>
      <c r="L16" s="6" t="s">
        <v>40</v>
      </c>
      <c r="M16" s="35" t="s">
        <v>170</v>
      </c>
      <c r="N16" s="35" t="s">
        <v>170</v>
      </c>
      <c r="O16" s="35" t="s">
        <v>170</v>
      </c>
      <c r="P16" s="35" t="s">
        <v>170</v>
      </c>
      <c r="Q16" s="35" t="s">
        <v>170</v>
      </c>
      <c r="R16" s="35" t="s">
        <v>170</v>
      </c>
      <c r="S16" s="41" t="s">
        <v>170</v>
      </c>
      <c r="T16" s="35" t="s">
        <v>170</v>
      </c>
      <c r="U16" s="35" t="s">
        <v>170</v>
      </c>
    </row>
    <row r="17" spans="2:21" ht="153">
      <c r="B17" s="4">
        <v>13</v>
      </c>
      <c r="C17" s="5" t="s">
        <v>305</v>
      </c>
      <c r="D17" s="4" t="s">
        <v>4</v>
      </c>
      <c r="E17" s="4" t="s">
        <v>5</v>
      </c>
      <c r="F17" s="7">
        <v>43709</v>
      </c>
      <c r="G17" s="7">
        <v>43709</v>
      </c>
      <c r="H17" s="6" t="s">
        <v>6</v>
      </c>
      <c r="I17" s="4" t="s">
        <v>41</v>
      </c>
      <c r="J17" s="4" t="s">
        <v>7</v>
      </c>
      <c r="K17" s="4" t="s">
        <v>42</v>
      </c>
      <c r="L17" s="6" t="s">
        <v>54</v>
      </c>
      <c r="M17" s="35" t="s">
        <v>170</v>
      </c>
      <c r="N17" s="35" t="s">
        <v>170</v>
      </c>
      <c r="O17" s="35" t="s">
        <v>170</v>
      </c>
      <c r="P17" s="35" t="s">
        <v>170</v>
      </c>
      <c r="Q17" s="35" t="s">
        <v>170</v>
      </c>
      <c r="R17" s="35" t="s">
        <v>170</v>
      </c>
      <c r="S17" s="41" t="s">
        <v>170</v>
      </c>
      <c r="T17" s="35" t="s">
        <v>170</v>
      </c>
      <c r="U17" s="35" t="s">
        <v>170</v>
      </c>
    </row>
    <row r="18" spans="2:21" ht="34">
      <c r="B18" s="4">
        <v>14</v>
      </c>
      <c r="C18" s="5" t="s">
        <v>37</v>
      </c>
      <c r="D18" s="4" t="s">
        <v>4</v>
      </c>
      <c r="E18" s="4" t="s">
        <v>5</v>
      </c>
      <c r="F18" s="7">
        <v>44866</v>
      </c>
      <c r="G18" s="7">
        <v>44866</v>
      </c>
      <c r="H18" s="6" t="s">
        <v>55</v>
      </c>
      <c r="I18" s="4" t="s">
        <v>38</v>
      </c>
      <c r="J18" s="4" t="s">
        <v>7</v>
      </c>
      <c r="K18" s="4" t="s">
        <v>39</v>
      </c>
      <c r="L18" s="6" t="s">
        <v>40</v>
      </c>
      <c r="M18" s="35" t="s">
        <v>170</v>
      </c>
      <c r="N18" s="35" t="s">
        <v>170</v>
      </c>
      <c r="O18" s="35" t="s">
        <v>170</v>
      </c>
      <c r="P18" s="35" t="s">
        <v>170</v>
      </c>
      <c r="Q18" s="35" t="s">
        <v>170</v>
      </c>
      <c r="R18" s="35" t="s">
        <v>170</v>
      </c>
      <c r="S18" s="41" t="s">
        <v>170</v>
      </c>
      <c r="T18" s="35" t="s">
        <v>170</v>
      </c>
      <c r="U18" s="35" t="s">
        <v>170</v>
      </c>
    </row>
    <row r="19" spans="2:21" ht="68">
      <c r="B19" s="4">
        <v>15</v>
      </c>
      <c r="C19" s="5" t="s">
        <v>145</v>
      </c>
      <c r="D19" s="4" t="s">
        <v>4</v>
      </c>
      <c r="E19" s="4" t="s">
        <v>5</v>
      </c>
      <c r="F19" s="7">
        <v>37469</v>
      </c>
      <c r="G19" s="7">
        <v>37834</v>
      </c>
      <c r="H19" s="6" t="s">
        <v>9</v>
      </c>
      <c r="I19" s="4" t="s">
        <v>149</v>
      </c>
      <c r="J19" s="4" t="s">
        <v>7</v>
      </c>
      <c r="K19" s="4" t="s">
        <v>56</v>
      </c>
      <c r="L19" s="6" t="s">
        <v>57</v>
      </c>
      <c r="M19" s="35" t="s">
        <v>170</v>
      </c>
      <c r="N19" s="35" t="s">
        <v>170</v>
      </c>
      <c r="O19" s="35" t="s">
        <v>170</v>
      </c>
      <c r="P19" s="35" t="s">
        <v>170</v>
      </c>
      <c r="Q19" s="35" t="s">
        <v>170</v>
      </c>
      <c r="R19" s="35" t="s">
        <v>170</v>
      </c>
      <c r="S19" s="41" t="s">
        <v>170</v>
      </c>
      <c r="T19" s="35" t="s">
        <v>170</v>
      </c>
      <c r="U19" s="35" t="s">
        <v>170</v>
      </c>
    </row>
    <row r="20" spans="2:21" ht="68">
      <c r="B20" s="4">
        <v>16</v>
      </c>
      <c r="C20" s="5" t="s">
        <v>145</v>
      </c>
      <c r="D20" s="4" t="s">
        <v>4</v>
      </c>
      <c r="E20" s="4" t="s">
        <v>5</v>
      </c>
      <c r="F20" s="7">
        <v>41579</v>
      </c>
      <c r="G20" s="7">
        <v>41944</v>
      </c>
      <c r="H20" s="6" t="s">
        <v>8</v>
      </c>
      <c r="I20" s="4" t="s">
        <v>59</v>
      </c>
      <c r="J20" s="4" t="s">
        <v>7</v>
      </c>
      <c r="K20" s="4" t="s">
        <v>56</v>
      </c>
      <c r="L20" s="6" t="s">
        <v>57</v>
      </c>
      <c r="M20" s="35" t="s">
        <v>170</v>
      </c>
      <c r="N20" s="35" t="s">
        <v>170</v>
      </c>
      <c r="O20" s="35" t="s">
        <v>170</v>
      </c>
      <c r="P20" s="35" t="s">
        <v>170</v>
      </c>
      <c r="Q20" s="35" t="s">
        <v>170</v>
      </c>
      <c r="R20" s="35" t="s">
        <v>170</v>
      </c>
      <c r="S20" s="41" t="s">
        <v>170</v>
      </c>
      <c r="T20" s="35" t="s">
        <v>170</v>
      </c>
      <c r="U20" s="35" t="s">
        <v>170</v>
      </c>
    </row>
    <row r="21" spans="2:21" ht="68">
      <c r="B21" s="4">
        <v>17</v>
      </c>
      <c r="C21" s="5" t="s">
        <v>145</v>
      </c>
      <c r="D21" s="4" t="s">
        <v>4</v>
      </c>
      <c r="E21" s="4" t="s">
        <v>5</v>
      </c>
      <c r="F21" s="7" t="s">
        <v>146</v>
      </c>
      <c r="G21" s="7" t="s">
        <v>147</v>
      </c>
      <c r="H21" s="6" t="s">
        <v>73</v>
      </c>
      <c r="I21" s="4" t="s">
        <v>58</v>
      </c>
      <c r="J21" s="4" t="s">
        <v>7</v>
      </c>
      <c r="K21" s="4" t="s">
        <v>56</v>
      </c>
      <c r="L21" s="6" t="s">
        <v>57</v>
      </c>
      <c r="M21" s="35" t="s">
        <v>170</v>
      </c>
      <c r="N21" s="35" t="s">
        <v>170</v>
      </c>
      <c r="O21" s="35" t="s">
        <v>170</v>
      </c>
      <c r="P21" s="35" t="s">
        <v>170</v>
      </c>
      <c r="Q21" s="35" t="s">
        <v>170</v>
      </c>
      <c r="R21" s="35" t="s">
        <v>170</v>
      </c>
      <c r="S21" s="41" t="s">
        <v>170</v>
      </c>
      <c r="T21" s="35" t="s">
        <v>170</v>
      </c>
      <c r="U21" s="35" t="s">
        <v>170</v>
      </c>
    </row>
    <row r="22" spans="2:21" ht="68">
      <c r="B22" s="4">
        <v>18</v>
      </c>
      <c r="C22" s="5" t="s">
        <v>145</v>
      </c>
      <c r="D22" s="4" t="s">
        <v>4</v>
      </c>
      <c r="E22" s="4" t="s">
        <v>5</v>
      </c>
      <c r="F22" s="7">
        <v>45566</v>
      </c>
      <c r="G22" s="7">
        <v>45931</v>
      </c>
      <c r="H22" s="6" t="s">
        <v>73</v>
      </c>
      <c r="I22" s="4" t="s">
        <v>58</v>
      </c>
      <c r="J22" s="4" t="s">
        <v>7</v>
      </c>
      <c r="K22" s="4" t="s">
        <v>56</v>
      </c>
      <c r="L22" s="6" t="s">
        <v>57</v>
      </c>
      <c r="M22" s="35" t="s">
        <v>170</v>
      </c>
      <c r="N22" s="35" t="s">
        <v>170</v>
      </c>
      <c r="O22" s="35" t="s">
        <v>170</v>
      </c>
      <c r="P22" s="35" t="s">
        <v>170</v>
      </c>
      <c r="Q22" s="35" t="s">
        <v>170</v>
      </c>
      <c r="R22" s="35" t="s">
        <v>170</v>
      </c>
      <c r="S22" s="41" t="s">
        <v>170</v>
      </c>
      <c r="T22" s="35" t="s">
        <v>170</v>
      </c>
      <c r="U22" s="35" t="s">
        <v>170</v>
      </c>
    </row>
    <row r="23" spans="2:21" ht="68">
      <c r="B23" s="4">
        <v>19</v>
      </c>
      <c r="C23" s="5" t="s">
        <v>145</v>
      </c>
      <c r="D23" s="4" t="s">
        <v>4</v>
      </c>
      <c r="E23" s="4" t="s">
        <v>5</v>
      </c>
      <c r="F23" s="7">
        <v>46600</v>
      </c>
      <c r="G23" s="7">
        <v>46966</v>
      </c>
      <c r="H23" s="6" t="s">
        <v>148</v>
      </c>
      <c r="I23" s="4" t="s">
        <v>45</v>
      </c>
      <c r="J23" s="4" t="s">
        <v>7</v>
      </c>
      <c r="K23" s="4" t="s">
        <v>56</v>
      </c>
      <c r="L23" s="6" t="s">
        <v>57</v>
      </c>
      <c r="M23" s="35" t="s">
        <v>170</v>
      </c>
      <c r="N23" s="35" t="s">
        <v>170</v>
      </c>
      <c r="O23" s="35" t="s">
        <v>170</v>
      </c>
      <c r="P23" s="35" t="s">
        <v>170</v>
      </c>
      <c r="Q23" s="35" t="s">
        <v>170</v>
      </c>
      <c r="R23" s="35" t="s">
        <v>170</v>
      </c>
      <c r="S23" s="41" t="s">
        <v>170</v>
      </c>
      <c r="T23" s="35" t="s">
        <v>170</v>
      </c>
      <c r="U23" s="35" t="s">
        <v>170</v>
      </c>
    </row>
    <row r="24" spans="2:21" ht="51">
      <c r="B24" s="4">
        <v>20</v>
      </c>
      <c r="C24" s="5" t="s">
        <v>61</v>
      </c>
      <c r="D24" s="4" t="s">
        <v>12</v>
      </c>
      <c r="E24" s="6" t="s">
        <v>13</v>
      </c>
      <c r="F24" s="7">
        <v>45547</v>
      </c>
      <c r="G24" s="7">
        <v>45555</v>
      </c>
      <c r="H24" s="6" t="s">
        <v>62</v>
      </c>
      <c r="I24" s="4" t="s">
        <v>81</v>
      </c>
      <c r="J24" s="4" t="s">
        <v>7</v>
      </c>
      <c r="K24" s="4" t="s">
        <v>36</v>
      </c>
      <c r="L24" s="6" t="s">
        <v>77</v>
      </c>
      <c r="M24" s="4" t="s">
        <v>174</v>
      </c>
      <c r="N24" s="6" t="s">
        <v>475</v>
      </c>
      <c r="O24" s="4" t="s">
        <v>170</v>
      </c>
      <c r="P24" s="4" t="s">
        <v>170</v>
      </c>
      <c r="Q24" s="4" t="s">
        <v>170</v>
      </c>
      <c r="R24" s="4" t="s">
        <v>170</v>
      </c>
      <c r="S24" s="6" t="s">
        <v>170</v>
      </c>
      <c r="T24" s="4" t="s">
        <v>170</v>
      </c>
      <c r="U24" s="4" t="s">
        <v>170</v>
      </c>
    </row>
    <row r="25" spans="2:21" ht="89" customHeight="1">
      <c r="B25" s="4">
        <v>21</v>
      </c>
      <c r="C25" s="5" t="s">
        <v>165</v>
      </c>
      <c r="D25" s="4" t="s">
        <v>12</v>
      </c>
      <c r="E25" s="6" t="s">
        <v>13</v>
      </c>
      <c r="F25" s="7">
        <v>45547</v>
      </c>
      <c r="G25" s="7">
        <v>45555</v>
      </c>
      <c r="H25" s="6" t="s">
        <v>166</v>
      </c>
      <c r="I25" s="4" t="s">
        <v>81</v>
      </c>
      <c r="J25" s="4" t="s">
        <v>7</v>
      </c>
      <c r="K25" s="4" t="s">
        <v>36</v>
      </c>
      <c r="L25" s="6" t="s">
        <v>167</v>
      </c>
      <c r="M25" s="4" t="s">
        <v>174</v>
      </c>
      <c r="N25" s="6" t="s">
        <v>475</v>
      </c>
      <c r="O25" s="4" t="s">
        <v>170</v>
      </c>
      <c r="P25" s="4" t="s">
        <v>170</v>
      </c>
      <c r="Q25" s="4" t="s">
        <v>170</v>
      </c>
      <c r="R25" s="4" t="s">
        <v>170</v>
      </c>
      <c r="S25" s="6" t="s">
        <v>170</v>
      </c>
      <c r="T25" s="4" t="s">
        <v>170</v>
      </c>
      <c r="U25" s="4" t="s">
        <v>170</v>
      </c>
    </row>
    <row r="26" spans="2:21" ht="161" customHeight="1">
      <c r="B26" s="4">
        <v>22</v>
      </c>
      <c r="C26" s="5" t="s">
        <v>63</v>
      </c>
      <c r="D26" s="4" t="s">
        <v>12</v>
      </c>
      <c r="E26" s="6" t="s">
        <v>13</v>
      </c>
      <c r="F26" s="7">
        <v>45344</v>
      </c>
      <c r="G26" s="7">
        <v>45344</v>
      </c>
      <c r="H26" s="6" t="s">
        <v>64</v>
      </c>
      <c r="I26" s="4" t="s">
        <v>123</v>
      </c>
      <c r="J26" s="4" t="s">
        <v>7</v>
      </c>
      <c r="K26" s="4" t="s">
        <v>42</v>
      </c>
      <c r="L26" s="6" t="s">
        <v>78</v>
      </c>
      <c r="M26" s="4" t="s">
        <v>164</v>
      </c>
      <c r="N26" s="4" t="s">
        <v>170</v>
      </c>
      <c r="O26" s="4" t="s">
        <v>171</v>
      </c>
      <c r="P26" s="4" t="s">
        <v>170</v>
      </c>
      <c r="Q26" s="4">
        <v>29</v>
      </c>
      <c r="R26" s="4">
        <v>76</v>
      </c>
      <c r="S26" s="6" t="s">
        <v>172</v>
      </c>
      <c r="T26" s="6" t="s">
        <v>173</v>
      </c>
      <c r="U26" s="4" t="s">
        <v>170</v>
      </c>
    </row>
    <row r="27" spans="2:21" ht="155" customHeight="1">
      <c r="B27" s="4">
        <v>23</v>
      </c>
      <c r="C27" s="5" t="s">
        <v>63</v>
      </c>
      <c r="D27" s="4" t="s">
        <v>12</v>
      </c>
      <c r="E27" s="6" t="s">
        <v>13</v>
      </c>
      <c r="F27" s="7">
        <v>45359</v>
      </c>
      <c r="G27" s="7">
        <v>45359</v>
      </c>
      <c r="H27" s="6" t="s">
        <v>65</v>
      </c>
      <c r="I27" s="4" t="s">
        <v>123</v>
      </c>
      <c r="J27" s="4" t="s">
        <v>7</v>
      </c>
      <c r="K27" s="4" t="s">
        <v>42</v>
      </c>
      <c r="L27" s="6" t="s">
        <v>78</v>
      </c>
      <c r="M27" s="4" t="s">
        <v>164</v>
      </c>
      <c r="N27" s="4" t="s">
        <v>170</v>
      </c>
      <c r="O27" s="4" t="s">
        <v>171</v>
      </c>
      <c r="P27" s="4" t="s">
        <v>170</v>
      </c>
      <c r="Q27" s="4">
        <v>40</v>
      </c>
      <c r="R27" s="4">
        <v>76</v>
      </c>
      <c r="S27" s="6" t="s">
        <v>172</v>
      </c>
      <c r="T27" s="6" t="s">
        <v>173</v>
      </c>
      <c r="U27" s="4" t="s">
        <v>170</v>
      </c>
    </row>
    <row r="28" spans="2:21" ht="143" customHeight="1">
      <c r="B28" s="4">
        <v>24</v>
      </c>
      <c r="C28" s="5" t="s">
        <v>63</v>
      </c>
      <c r="D28" s="4" t="s">
        <v>12</v>
      </c>
      <c r="E28" s="4" t="s">
        <v>13</v>
      </c>
      <c r="F28" s="7">
        <v>45372</v>
      </c>
      <c r="G28" s="7">
        <v>45372</v>
      </c>
      <c r="H28" s="6" t="s">
        <v>71</v>
      </c>
      <c r="I28" s="4" t="s">
        <v>123</v>
      </c>
      <c r="J28" s="4" t="s">
        <v>7</v>
      </c>
      <c r="K28" s="4" t="s">
        <v>42</v>
      </c>
      <c r="L28" s="6" t="s">
        <v>78</v>
      </c>
      <c r="M28" s="4" t="s">
        <v>164</v>
      </c>
      <c r="N28" s="4" t="s">
        <v>170</v>
      </c>
      <c r="O28" s="4" t="s">
        <v>171</v>
      </c>
      <c r="P28" s="4" t="s">
        <v>170</v>
      </c>
      <c r="Q28" s="4">
        <v>27</v>
      </c>
      <c r="R28" s="4">
        <v>76</v>
      </c>
      <c r="S28" s="6" t="s">
        <v>172</v>
      </c>
      <c r="T28" s="6" t="s">
        <v>173</v>
      </c>
      <c r="U28" s="4" t="s">
        <v>170</v>
      </c>
    </row>
    <row r="29" spans="2:21" ht="149" customHeight="1">
      <c r="B29" s="4">
        <v>25</v>
      </c>
      <c r="C29" s="5" t="s">
        <v>63</v>
      </c>
      <c r="D29" s="4" t="s">
        <v>12</v>
      </c>
      <c r="E29" s="6" t="s">
        <v>13</v>
      </c>
      <c r="F29" s="7">
        <v>45324</v>
      </c>
      <c r="G29" s="7">
        <v>45324</v>
      </c>
      <c r="H29" s="6" t="s">
        <v>66</v>
      </c>
      <c r="I29" s="4" t="s">
        <v>123</v>
      </c>
      <c r="J29" s="4" t="s">
        <v>7</v>
      </c>
      <c r="K29" s="4" t="s">
        <v>42</v>
      </c>
      <c r="L29" s="6" t="s">
        <v>78</v>
      </c>
      <c r="M29" s="4" t="s">
        <v>164</v>
      </c>
      <c r="N29" s="4" t="s">
        <v>170</v>
      </c>
      <c r="O29" s="4" t="s">
        <v>171</v>
      </c>
      <c r="P29" s="4" t="s">
        <v>170</v>
      </c>
      <c r="Q29" s="4">
        <v>129</v>
      </c>
      <c r="R29" s="4">
        <v>76</v>
      </c>
      <c r="S29" s="6" t="s">
        <v>172</v>
      </c>
      <c r="T29" s="6" t="s">
        <v>173</v>
      </c>
      <c r="U29" s="4" t="s">
        <v>170</v>
      </c>
    </row>
    <row r="30" spans="2:21" ht="150" customHeight="1">
      <c r="B30" s="4">
        <v>26</v>
      </c>
      <c r="C30" s="5" t="s">
        <v>63</v>
      </c>
      <c r="D30" s="4" t="s">
        <v>12</v>
      </c>
      <c r="E30" s="6" t="s">
        <v>13</v>
      </c>
      <c r="F30" s="7">
        <v>45407</v>
      </c>
      <c r="G30" s="7">
        <v>45407</v>
      </c>
      <c r="H30" s="6" t="s">
        <v>168</v>
      </c>
      <c r="I30" s="4" t="s">
        <v>123</v>
      </c>
      <c r="J30" s="4" t="s">
        <v>7</v>
      </c>
      <c r="K30" s="4" t="s">
        <v>42</v>
      </c>
      <c r="L30" s="6" t="s">
        <v>78</v>
      </c>
      <c r="M30" s="4" t="s">
        <v>34</v>
      </c>
      <c r="N30" s="4" t="s">
        <v>170</v>
      </c>
      <c r="O30" s="4" t="s">
        <v>171</v>
      </c>
      <c r="P30" s="4" t="s">
        <v>170</v>
      </c>
      <c r="Q30" s="4">
        <v>129</v>
      </c>
      <c r="R30" s="4">
        <v>76</v>
      </c>
      <c r="S30" s="6" t="s">
        <v>172</v>
      </c>
      <c r="T30" s="6" t="s">
        <v>173</v>
      </c>
      <c r="U30" s="4" t="s">
        <v>170</v>
      </c>
    </row>
    <row r="31" spans="2:21" ht="150" customHeight="1">
      <c r="B31" s="4">
        <v>27</v>
      </c>
      <c r="C31" s="5" t="s">
        <v>63</v>
      </c>
      <c r="D31" s="4" t="s">
        <v>12</v>
      </c>
      <c r="E31" s="4" t="s">
        <v>13</v>
      </c>
      <c r="F31" s="7">
        <v>45421</v>
      </c>
      <c r="G31" s="7">
        <v>45421</v>
      </c>
      <c r="H31" s="6" t="s">
        <v>476</v>
      </c>
      <c r="I31" s="4" t="s">
        <v>123</v>
      </c>
      <c r="J31" s="4" t="s">
        <v>7</v>
      </c>
      <c r="K31" s="4" t="s">
        <v>42</v>
      </c>
      <c r="L31" s="6" t="s">
        <v>78</v>
      </c>
      <c r="M31" s="4" t="s">
        <v>164</v>
      </c>
      <c r="N31" s="4" t="s">
        <v>170</v>
      </c>
      <c r="O31" s="4" t="s">
        <v>171</v>
      </c>
      <c r="P31" s="4" t="s">
        <v>170</v>
      </c>
      <c r="Q31" s="4">
        <v>129</v>
      </c>
      <c r="R31" s="4">
        <v>76</v>
      </c>
      <c r="S31" s="6" t="s">
        <v>172</v>
      </c>
      <c r="T31" s="6" t="s">
        <v>173</v>
      </c>
      <c r="U31" s="4" t="s">
        <v>170</v>
      </c>
    </row>
    <row r="32" spans="2:21" ht="162" customHeight="1">
      <c r="B32" s="4">
        <v>28</v>
      </c>
      <c r="C32" s="5" t="s">
        <v>63</v>
      </c>
      <c r="D32" s="4" t="s">
        <v>12</v>
      </c>
      <c r="E32" s="6" t="s">
        <v>13</v>
      </c>
      <c r="F32" s="7">
        <v>45428</v>
      </c>
      <c r="G32" s="7">
        <v>45428</v>
      </c>
      <c r="H32" s="6" t="s">
        <v>169</v>
      </c>
      <c r="I32" s="4" t="s">
        <v>123</v>
      </c>
      <c r="J32" s="4" t="s">
        <v>7</v>
      </c>
      <c r="K32" s="4" t="s">
        <v>42</v>
      </c>
      <c r="L32" s="6" t="s">
        <v>78</v>
      </c>
      <c r="M32" s="4" t="s">
        <v>164</v>
      </c>
      <c r="N32" s="4" t="s">
        <v>170</v>
      </c>
      <c r="O32" s="4" t="s">
        <v>171</v>
      </c>
      <c r="P32" s="4" t="s">
        <v>170</v>
      </c>
      <c r="Q32" s="4">
        <v>129</v>
      </c>
      <c r="R32" s="4">
        <v>76</v>
      </c>
      <c r="S32" s="6" t="s">
        <v>172</v>
      </c>
      <c r="T32" s="6" t="s">
        <v>173</v>
      </c>
      <c r="U32" s="4" t="s">
        <v>170</v>
      </c>
    </row>
    <row r="33" spans="2:21" ht="147" customHeight="1">
      <c r="B33" s="4">
        <v>29</v>
      </c>
      <c r="C33" s="5" t="s">
        <v>63</v>
      </c>
      <c r="D33" s="4" t="s">
        <v>12</v>
      </c>
      <c r="E33" s="6" t="s">
        <v>13</v>
      </c>
      <c r="F33" s="7">
        <v>45440</v>
      </c>
      <c r="G33" s="7">
        <v>45440</v>
      </c>
      <c r="H33" s="6" t="s">
        <v>11</v>
      </c>
      <c r="I33" s="4" t="s">
        <v>123</v>
      </c>
      <c r="J33" s="4" t="s">
        <v>7</v>
      </c>
      <c r="K33" s="4" t="s">
        <v>42</v>
      </c>
      <c r="L33" s="6" t="s">
        <v>78</v>
      </c>
      <c r="M33" s="4" t="s">
        <v>164</v>
      </c>
      <c r="N33" s="4" t="s">
        <v>170</v>
      </c>
      <c r="O33" s="4" t="s">
        <v>171</v>
      </c>
      <c r="P33" s="4" t="s">
        <v>170</v>
      </c>
      <c r="Q33" s="4">
        <v>65</v>
      </c>
      <c r="R33" s="4">
        <v>76</v>
      </c>
      <c r="S33" s="6" t="s">
        <v>172</v>
      </c>
      <c r="T33" s="6" t="s">
        <v>173</v>
      </c>
      <c r="U33" s="4" t="s">
        <v>170</v>
      </c>
    </row>
    <row r="34" spans="2:21" ht="128" customHeight="1">
      <c r="B34" s="4">
        <v>30</v>
      </c>
      <c r="C34" s="5" t="s">
        <v>63</v>
      </c>
      <c r="D34" s="4" t="s">
        <v>12</v>
      </c>
      <c r="E34" s="6" t="s">
        <v>13</v>
      </c>
      <c r="F34" s="7">
        <v>45442</v>
      </c>
      <c r="G34" s="7">
        <v>45442</v>
      </c>
      <c r="H34" s="6" t="s">
        <v>68</v>
      </c>
      <c r="I34" s="4" t="s">
        <v>123</v>
      </c>
      <c r="J34" s="4" t="s">
        <v>7</v>
      </c>
      <c r="K34" s="4" t="s">
        <v>42</v>
      </c>
      <c r="L34" s="6" t="s">
        <v>78</v>
      </c>
      <c r="M34" s="4" t="s">
        <v>164</v>
      </c>
      <c r="N34" s="4" t="s">
        <v>170</v>
      </c>
      <c r="O34" s="4" t="s">
        <v>171</v>
      </c>
      <c r="P34" s="4" t="s">
        <v>170</v>
      </c>
      <c r="Q34" s="4">
        <v>24</v>
      </c>
      <c r="R34" s="4">
        <v>76</v>
      </c>
      <c r="S34" s="6" t="s">
        <v>172</v>
      </c>
      <c r="T34" s="6" t="s">
        <v>173</v>
      </c>
      <c r="U34" s="4" t="s">
        <v>170</v>
      </c>
    </row>
    <row r="35" spans="2:21" ht="149" customHeight="1">
      <c r="B35" s="4">
        <v>31</v>
      </c>
      <c r="C35" s="5" t="s">
        <v>63</v>
      </c>
      <c r="D35" s="4" t="s">
        <v>12</v>
      </c>
      <c r="E35" s="6" t="s">
        <v>13</v>
      </c>
      <c r="F35" s="7">
        <v>45456</v>
      </c>
      <c r="G35" s="7">
        <v>45456</v>
      </c>
      <c r="H35" s="6" t="s">
        <v>510</v>
      </c>
      <c r="I35" s="4" t="s">
        <v>123</v>
      </c>
      <c r="J35" s="4" t="s">
        <v>7</v>
      </c>
      <c r="K35" s="4" t="s">
        <v>42</v>
      </c>
      <c r="L35" s="6" t="s">
        <v>78</v>
      </c>
      <c r="M35" s="4" t="s">
        <v>164</v>
      </c>
      <c r="N35" s="4" t="s">
        <v>170</v>
      </c>
      <c r="O35" s="4" t="s">
        <v>171</v>
      </c>
      <c r="P35" s="4" t="s">
        <v>170</v>
      </c>
      <c r="Q35" s="4">
        <v>151</v>
      </c>
      <c r="R35" s="4">
        <v>76</v>
      </c>
      <c r="S35" s="6" t="s">
        <v>172</v>
      </c>
      <c r="T35" s="6" t="s">
        <v>173</v>
      </c>
      <c r="U35" s="4" t="s">
        <v>170</v>
      </c>
    </row>
    <row r="36" spans="2:21" ht="152" customHeight="1">
      <c r="B36" s="4">
        <v>32</v>
      </c>
      <c r="C36" s="5" t="s">
        <v>63</v>
      </c>
      <c r="D36" s="4" t="s">
        <v>12</v>
      </c>
      <c r="E36" s="6" t="s">
        <v>13</v>
      </c>
      <c r="F36" s="7">
        <v>45468</v>
      </c>
      <c r="G36" s="7">
        <v>45468</v>
      </c>
      <c r="H36" s="6" t="s">
        <v>477</v>
      </c>
      <c r="I36" s="4" t="s">
        <v>123</v>
      </c>
      <c r="J36" s="4" t="s">
        <v>7</v>
      </c>
      <c r="K36" s="4" t="s">
        <v>42</v>
      </c>
      <c r="L36" s="6" t="s">
        <v>78</v>
      </c>
      <c r="M36" s="4" t="s">
        <v>164</v>
      </c>
      <c r="N36" s="4" t="s">
        <v>170</v>
      </c>
      <c r="O36" s="4" t="s">
        <v>171</v>
      </c>
      <c r="P36" s="4" t="s">
        <v>170</v>
      </c>
      <c r="Q36" s="4">
        <v>141</v>
      </c>
      <c r="R36" s="4">
        <v>76</v>
      </c>
      <c r="S36" s="6" t="s">
        <v>172</v>
      </c>
      <c r="T36" s="6" t="s">
        <v>173</v>
      </c>
      <c r="U36" s="4" t="s">
        <v>170</v>
      </c>
    </row>
    <row r="37" spans="2:21" ht="149" customHeight="1">
      <c r="B37" s="4">
        <v>33</v>
      </c>
      <c r="C37" s="5" t="s">
        <v>63</v>
      </c>
      <c r="D37" s="4" t="s">
        <v>12</v>
      </c>
      <c r="E37" s="6" t="s">
        <v>13</v>
      </c>
      <c r="F37" s="7">
        <v>45470</v>
      </c>
      <c r="G37" s="7">
        <v>45470</v>
      </c>
      <c r="H37" s="6" t="s">
        <v>69</v>
      </c>
      <c r="I37" s="4" t="s">
        <v>123</v>
      </c>
      <c r="J37" s="4" t="s">
        <v>7</v>
      </c>
      <c r="K37" s="4" t="s">
        <v>42</v>
      </c>
      <c r="L37" s="6" t="s">
        <v>78</v>
      </c>
      <c r="M37" s="4" t="s">
        <v>164</v>
      </c>
      <c r="N37" s="4" t="s">
        <v>170</v>
      </c>
      <c r="O37" s="4" t="s">
        <v>171</v>
      </c>
      <c r="P37" s="4" t="s">
        <v>170</v>
      </c>
      <c r="Q37" s="4">
        <v>20</v>
      </c>
      <c r="R37" s="4">
        <v>76</v>
      </c>
      <c r="S37" s="6" t="s">
        <v>172</v>
      </c>
      <c r="T37" s="6" t="s">
        <v>173</v>
      </c>
      <c r="U37" s="4" t="s">
        <v>170</v>
      </c>
    </row>
    <row r="38" spans="2:21" ht="150" customHeight="1">
      <c r="B38" s="4">
        <v>34</v>
      </c>
      <c r="C38" s="5" t="s">
        <v>63</v>
      </c>
      <c r="D38" s="4" t="s">
        <v>12</v>
      </c>
      <c r="E38" s="6" t="s">
        <v>13</v>
      </c>
      <c r="F38" s="7">
        <v>45484</v>
      </c>
      <c r="G38" s="7">
        <v>45484</v>
      </c>
      <c r="H38" s="6" t="s">
        <v>70</v>
      </c>
      <c r="I38" s="4" t="s">
        <v>123</v>
      </c>
      <c r="J38" s="4" t="s">
        <v>7</v>
      </c>
      <c r="K38" s="4" t="s">
        <v>42</v>
      </c>
      <c r="L38" s="6" t="s">
        <v>78</v>
      </c>
      <c r="M38" s="4" t="s">
        <v>164</v>
      </c>
      <c r="N38" s="4" t="s">
        <v>170</v>
      </c>
      <c r="O38" s="4" t="s">
        <v>171</v>
      </c>
      <c r="P38" s="4" t="s">
        <v>170</v>
      </c>
      <c r="Q38" s="4">
        <v>30</v>
      </c>
      <c r="R38" s="4">
        <v>76</v>
      </c>
      <c r="S38" s="6" t="s">
        <v>172</v>
      </c>
      <c r="T38" s="6" t="s">
        <v>173</v>
      </c>
      <c r="U38" s="4" t="s">
        <v>170</v>
      </c>
    </row>
    <row r="39" spans="2:21" ht="145" customHeight="1">
      <c r="B39" s="4">
        <v>35</v>
      </c>
      <c r="C39" s="5" t="s">
        <v>63</v>
      </c>
      <c r="D39" s="4" t="s">
        <v>12</v>
      </c>
      <c r="E39" s="6" t="s">
        <v>13</v>
      </c>
      <c r="F39" s="7">
        <v>45484</v>
      </c>
      <c r="G39" s="7">
        <v>45484</v>
      </c>
      <c r="H39" s="6" t="s">
        <v>478</v>
      </c>
      <c r="I39" s="4" t="s">
        <v>123</v>
      </c>
      <c r="J39" s="4" t="s">
        <v>7</v>
      </c>
      <c r="K39" s="4" t="s">
        <v>42</v>
      </c>
      <c r="L39" s="6" t="s">
        <v>78</v>
      </c>
      <c r="M39" s="4" t="s">
        <v>164</v>
      </c>
      <c r="N39" s="4" t="s">
        <v>170</v>
      </c>
      <c r="O39" s="4" t="s">
        <v>171</v>
      </c>
      <c r="P39" s="4" t="s">
        <v>170</v>
      </c>
      <c r="Q39" s="4">
        <v>21</v>
      </c>
      <c r="R39" s="4">
        <v>76</v>
      </c>
      <c r="S39" s="6" t="s">
        <v>172</v>
      </c>
      <c r="T39" s="6" t="s">
        <v>173</v>
      </c>
      <c r="U39" s="4" t="s">
        <v>170</v>
      </c>
    </row>
    <row r="40" spans="2:21" ht="119">
      <c r="B40" s="4">
        <v>36</v>
      </c>
      <c r="C40" s="5" t="s">
        <v>32</v>
      </c>
      <c r="D40" s="4" t="s">
        <v>31</v>
      </c>
      <c r="E40" s="4" t="s">
        <v>33</v>
      </c>
      <c r="F40" s="7" t="s">
        <v>124</v>
      </c>
      <c r="G40" s="7" t="s">
        <v>124</v>
      </c>
      <c r="H40" s="6" t="s">
        <v>138</v>
      </c>
      <c r="I40" s="4" t="s">
        <v>132</v>
      </c>
      <c r="J40" s="4" t="s">
        <v>7</v>
      </c>
      <c r="K40" s="4" t="s">
        <v>39</v>
      </c>
      <c r="L40" s="6" t="s">
        <v>76</v>
      </c>
      <c r="M40" s="4" t="s">
        <v>174</v>
      </c>
      <c r="N40" s="6" t="s">
        <v>175</v>
      </c>
      <c r="O40" s="4" t="s">
        <v>170</v>
      </c>
      <c r="P40" s="4" t="s">
        <v>170</v>
      </c>
      <c r="Q40" s="4" t="s">
        <v>170</v>
      </c>
      <c r="R40" s="4" t="s">
        <v>170</v>
      </c>
      <c r="S40" s="6" t="s">
        <v>170</v>
      </c>
      <c r="T40" s="4" t="s">
        <v>170</v>
      </c>
      <c r="U40" s="4" t="s">
        <v>170</v>
      </c>
    </row>
    <row r="41" spans="2:21" ht="119">
      <c r="B41" s="4">
        <v>37</v>
      </c>
      <c r="C41" s="5" t="s">
        <v>32</v>
      </c>
      <c r="D41" s="4" t="s">
        <v>31</v>
      </c>
      <c r="E41" s="4" t="s">
        <v>33</v>
      </c>
      <c r="F41" s="7" t="s">
        <v>125</v>
      </c>
      <c r="G41" s="7" t="s">
        <v>125</v>
      </c>
      <c r="H41" s="6" t="s">
        <v>139</v>
      </c>
      <c r="I41" s="4" t="s">
        <v>133</v>
      </c>
      <c r="J41" s="4" t="s">
        <v>7</v>
      </c>
      <c r="K41" s="4" t="s">
        <v>39</v>
      </c>
      <c r="L41" s="6" t="s">
        <v>76</v>
      </c>
      <c r="M41" s="4" t="s">
        <v>174</v>
      </c>
      <c r="N41" s="6" t="s">
        <v>175</v>
      </c>
      <c r="O41" s="4" t="s">
        <v>170</v>
      </c>
      <c r="P41" s="4" t="s">
        <v>170</v>
      </c>
      <c r="Q41" s="4" t="s">
        <v>170</v>
      </c>
      <c r="R41" s="4" t="s">
        <v>170</v>
      </c>
      <c r="S41" s="6" t="s">
        <v>170</v>
      </c>
      <c r="T41" s="4" t="s">
        <v>170</v>
      </c>
      <c r="U41" s="4" t="s">
        <v>170</v>
      </c>
    </row>
    <row r="42" spans="2:21" ht="119">
      <c r="B42" s="4">
        <v>38</v>
      </c>
      <c r="C42" s="5" t="s">
        <v>32</v>
      </c>
      <c r="D42" s="4" t="s">
        <v>31</v>
      </c>
      <c r="E42" s="4" t="s">
        <v>33</v>
      </c>
      <c r="F42" s="7" t="s">
        <v>126</v>
      </c>
      <c r="G42" s="7" t="s">
        <v>126</v>
      </c>
      <c r="H42" s="6" t="s">
        <v>140</v>
      </c>
      <c r="I42" s="4" t="s">
        <v>134</v>
      </c>
      <c r="J42" s="4" t="s">
        <v>7</v>
      </c>
      <c r="K42" s="4" t="s">
        <v>39</v>
      </c>
      <c r="L42" s="6" t="s">
        <v>76</v>
      </c>
      <c r="M42" s="4" t="s">
        <v>164</v>
      </c>
      <c r="N42" s="6" t="s">
        <v>170</v>
      </c>
      <c r="O42" s="4" t="s">
        <v>164</v>
      </c>
      <c r="P42" s="4" t="s">
        <v>170</v>
      </c>
      <c r="Q42" s="4" t="s">
        <v>170</v>
      </c>
      <c r="R42" s="4" t="s">
        <v>170</v>
      </c>
      <c r="S42" s="6" t="s">
        <v>170</v>
      </c>
      <c r="T42" s="4" t="s">
        <v>170</v>
      </c>
      <c r="U42" s="4" t="s">
        <v>170</v>
      </c>
    </row>
    <row r="43" spans="2:21" ht="119">
      <c r="B43" s="4">
        <v>39</v>
      </c>
      <c r="C43" s="5" t="s">
        <v>32</v>
      </c>
      <c r="D43" s="4" t="s">
        <v>31</v>
      </c>
      <c r="E43" s="4" t="s">
        <v>33</v>
      </c>
      <c r="F43" s="7" t="s">
        <v>127</v>
      </c>
      <c r="G43" s="7" t="s">
        <v>127</v>
      </c>
      <c r="H43" s="6" t="s">
        <v>141</v>
      </c>
      <c r="I43" s="4" t="s">
        <v>81</v>
      </c>
      <c r="J43" s="4" t="s">
        <v>7</v>
      </c>
      <c r="K43" s="4" t="s">
        <v>39</v>
      </c>
      <c r="L43" s="6" t="s">
        <v>76</v>
      </c>
      <c r="M43" s="4" t="s">
        <v>174</v>
      </c>
      <c r="N43" s="6" t="s">
        <v>175</v>
      </c>
      <c r="O43" s="4" t="s">
        <v>170</v>
      </c>
      <c r="P43" s="4" t="s">
        <v>170</v>
      </c>
      <c r="Q43" s="4" t="s">
        <v>170</v>
      </c>
      <c r="R43" s="4" t="s">
        <v>170</v>
      </c>
      <c r="S43" s="6" t="s">
        <v>170</v>
      </c>
      <c r="T43" s="4" t="s">
        <v>170</v>
      </c>
      <c r="U43" s="4" t="s">
        <v>170</v>
      </c>
    </row>
    <row r="44" spans="2:21" ht="119">
      <c r="B44" s="4">
        <v>40</v>
      </c>
      <c r="C44" s="5" t="s">
        <v>32</v>
      </c>
      <c r="D44" s="4" t="s">
        <v>31</v>
      </c>
      <c r="E44" s="4" t="s">
        <v>33</v>
      </c>
      <c r="F44" s="7" t="s">
        <v>128</v>
      </c>
      <c r="G44" s="7" t="s">
        <v>128</v>
      </c>
      <c r="H44" s="6" t="s">
        <v>142</v>
      </c>
      <c r="I44" s="4" t="s">
        <v>135</v>
      </c>
      <c r="J44" s="4" t="s">
        <v>7</v>
      </c>
      <c r="K44" s="4" t="s">
        <v>39</v>
      </c>
      <c r="L44" s="6" t="s">
        <v>76</v>
      </c>
      <c r="M44" s="4" t="s">
        <v>164</v>
      </c>
      <c r="N44" s="6" t="s">
        <v>170</v>
      </c>
      <c r="O44" s="4" t="s">
        <v>164</v>
      </c>
      <c r="P44" s="4" t="s">
        <v>170</v>
      </c>
      <c r="Q44" s="4" t="s">
        <v>170</v>
      </c>
      <c r="R44" s="4" t="s">
        <v>170</v>
      </c>
      <c r="S44" s="6" t="s">
        <v>170</v>
      </c>
      <c r="T44" s="4" t="s">
        <v>170</v>
      </c>
      <c r="U44" s="4" t="s">
        <v>170</v>
      </c>
    </row>
    <row r="45" spans="2:21" ht="119">
      <c r="B45" s="4">
        <v>41</v>
      </c>
      <c r="C45" s="5" t="s">
        <v>32</v>
      </c>
      <c r="D45" s="4" t="s">
        <v>31</v>
      </c>
      <c r="E45" s="4" t="s">
        <v>33</v>
      </c>
      <c r="F45" s="7" t="s">
        <v>129</v>
      </c>
      <c r="G45" s="7" t="s">
        <v>129</v>
      </c>
      <c r="H45" s="6" t="s">
        <v>143</v>
      </c>
      <c r="I45" s="4" t="s">
        <v>136</v>
      </c>
      <c r="J45" s="4" t="s">
        <v>7</v>
      </c>
      <c r="K45" s="4" t="s">
        <v>39</v>
      </c>
      <c r="L45" s="6" t="s">
        <v>76</v>
      </c>
      <c r="M45" s="4" t="s">
        <v>174</v>
      </c>
      <c r="N45" s="6" t="s">
        <v>175</v>
      </c>
      <c r="O45" s="4" t="s">
        <v>170</v>
      </c>
      <c r="P45" s="4" t="s">
        <v>170</v>
      </c>
      <c r="Q45" s="4" t="s">
        <v>170</v>
      </c>
      <c r="R45" s="4" t="s">
        <v>170</v>
      </c>
      <c r="S45" s="6" t="s">
        <v>170</v>
      </c>
      <c r="T45" s="4" t="s">
        <v>170</v>
      </c>
      <c r="U45" s="4" t="s">
        <v>170</v>
      </c>
    </row>
    <row r="46" spans="2:21" ht="119">
      <c r="B46" s="4">
        <v>42</v>
      </c>
      <c r="C46" s="5" t="s">
        <v>32</v>
      </c>
      <c r="D46" s="4" t="s">
        <v>31</v>
      </c>
      <c r="E46" s="4" t="s">
        <v>33</v>
      </c>
      <c r="F46" s="7" t="s">
        <v>130</v>
      </c>
      <c r="G46" s="7" t="s">
        <v>130</v>
      </c>
      <c r="H46" s="6" t="s">
        <v>144</v>
      </c>
      <c r="I46" s="4" t="s">
        <v>137</v>
      </c>
      <c r="J46" s="4" t="s">
        <v>7</v>
      </c>
      <c r="K46" s="4" t="s">
        <v>39</v>
      </c>
      <c r="L46" s="6" t="s">
        <v>76</v>
      </c>
      <c r="M46" s="4" t="s">
        <v>174</v>
      </c>
      <c r="N46" s="6" t="s">
        <v>175</v>
      </c>
      <c r="O46" s="4" t="s">
        <v>170</v>
      </c>
      <c r="P46" s="4" t="s">
        <v>170</v>
      </c>
      <c r="Q46" s="4" t="s">
        <v>170</v>
      </c>
      <c r="R46" s="4" t="s">
        <v>170</v>
      </c>
      <c r="S46" s="6" t="s">
        <v>170</v>
      </c>
      <c r="T46" s="4" t="s">
        <v>170</v>
      </c>
      <c r="U46" s="4" t="s">
        <v>170</v>
      </c>
    </row>
    <row r="47" spans="2:21" ht="152" customHeight="1">
      <c r="B47" s="4">
        <v>43</v>
      </c>
      <c r="C47" s="5" t="s">
        <v>63</v>
      </c>
      <c r="D47" s="4" t="s">
        <v>12</v>
      </c>
      <c r="E47" s="6" t="s">
        <v>13</v>
      </c>
      <c r="F47" s="7">
        <v>45344</v>
      </c>
      <c r="G47" s="7">
        <v>45344</v>
      </c>
      <c r="H47" s="6" t="s">
        <v>64</v>
      </c>
      <c r="I47" s="4" t="s">
        <v>123</v>
      </c>
      <c r="J47" s="4" t="s">
        <v>7</v>
      </c>
      <c r="K47" s="4" t="s">
        <v>42</v>
      </c>
      <c r="L47" s="6" t="s">
        <v>78</v>
      </c>
      <c r="M47" s="4" t="s">
        <v>164</v>
      </c>
      <c r="N47" s="4" t="s">
        <v>170</v>
      </c>
      <c r="O47" s="4" t="s">
        <v>171</v>
      </c>
      <c r="P47" s="4" t="s">
        <v>170</v>
      </c>
      <c r="Q47" s="4">
        <v>29</v>
      </c>
      <c r="R47" s="4">
        <v>56</v>
      </c>
      <c r="S47" s="6" t="s">
        <v>172</v>
      </c>
      <c r="T47" s="6" t="s">
        <v>173</v>
      </c>
      <c r="U47" s="4" t="s">
        <v>170</v>
      </c>
    </row>
    <row r="48" spans="2:21" ht="166" customHeight="1">
      <c r="B48" s="4">
        <v>44</v>
      </c>
      <c r="C48" s="5" t="s">
        <v>63</v>
      </c>
      <c r="D48" s="4" t="s">
        <v>12</v>
      </c>
      <c r="E48" s="6" t="s">
        <v>13</v>
      </c>
      <c r="F48" s="7">
        <v>45359</v>
      </c>
      <c r="G48" s="7">
        <v>45359</v>
      </c>
      <c r="H48" s="6" t="s">
        <v>65</v>
      </c>
      <c r="I48" s="4" t="s">
        <v>123</v>
      </c>
      <c r="J48" s="4" t="s">
        <v>7</v>
      </c>
      <c r="K48" s="4" t="s">
        <v>42</v>
      </c>
      <c r="L48" s="6" t="s">
        <v>78</v>
      </c>
      <c r="M48" s="4" t="s">
        <v>164</v>
      </c>
      <c r="N48" s="4" t="s">
        <v>170</v>
      </c>
      <c r="O48" s="4" t="s">
        <v>171</v>
      </c>
      <c r="P48" s="4" t="s">
        <v>170</v>
      </c>
      <c r="Q48" s="4">
        <v>40</v>
      </c>
      <c r="R48" s="4">
        <v>56</v>
      </c>
      <c r="S48" s="6" t="s">
        <v>172</v>
      </c>
      <c r="T48" s="6" t="s">
        <v>173</v>
      </c>
      <c r="U48" s="4" t="s">
        <v>170</v>
      </c>
    </row>
    <row r="49" spans="2:21" ht="155" customHeight="1">
      <c r="B49" s="4">
        <v>45</v>
      </c>
      <c r="C49" s="5" t="s">
        <v>63</v>
      </c>
      <c r="D49" s="4" t="s">
        <v>12</v>
      </c>
      <c r="E49" s="6" t="s">
        <v>13</v>
      </c>
      <c r="F49" s="7">
        <v>45372</v>
      </c>
      <c r="G49" s="7">
        <v>45372</v>
      </c>
      <c r="H49" s="6" t="s">
        <v>71</v>
      </c>
      <c r="I49" s="4" t="s">
        <v>123</v>
      </c>
      <c r="J49" s="4" t="s">
        <v>7</v>
      </c>
      <c r="K49" s="4" t="s">
        <v>42</v>
      </c>
      <c r="L49" s="6" t="s">
        <v>78</v>
      </c>
      <c r="M49" s="4" t="s">
        <v>164</v>
      </c>
      <c r="N49" s="4" t="s">
        <v>170</v>
      </c>
      <c r="O49" s="4" t="s">
        <v>171</v>
      </c>
      <c r="P49" s="4" t="s">
        <v>170</v>
      </c>
      <c r="Q49" s="4">
        <v>27</v>
      </c>
      <c r="R49" s="4">
        <v>56</v>
      </c>
      <c r="S49" s="6" t="s">
        <v>172</v>
      </c>
      <c r="T49" s="6" t="s">
        <v>173</v>
      </c>
      <c r="U49" s="4" t="s">
        <v>170</v>
      </c>
    </row>
    <row r="50" spans="2:21" ht="133" customHeight="1">
      <c r="B50" s="4">
        <v>46</v>
      </c>
      <c r="C50" s="5" t="s">
        <v>63</v>
      </c>
      <c r="D50" s="4" t="s">
        <v>12</v>
      </c>
      <c r="E50" s="6" t="s">
        <v>13</v>
      </c>
      <c r="F50" s="7">
        <v>45324</v>
      </c>
      <c r="G50" s="7">
        <v>45324</v>
      </c>
      <c r="H50" s="6" t="s">
        <v>66</v>
      </c>
      <c r="I50" s="4" t="s">
        <v>123</v>
      </c>
      <c r="J50" s="4" t="s">
        <v>7</v>
      </c>
      <c r="K50" s="4" t="s">
        <v>42</v>
      </c>
      <c r="L50" s="6" t="s">
        <v>78</v>
      </c>
      <c r="M50" s="4" t="s">
        <v>164</v>
      </c>
      <c r="N50" s="4" t="s">
        <v>170</v>
      </c>
      <c r="O50" s="4" t="s">
        <v>171</v>
      </c>
      <c r="P50" s="4" t="s">
        <v>170</v>
      </c>
      <c r="Q50" s="4">
        <v>129</v>
      </c>
      <c r="R50" s="4">
        <v>56</v>
      </c>
      <c r="S50" s="6" t="s">
        <v>172</v>
      </c>
      <c r="T50" s="6" t="s">
        <v>173</v>
      </c>
      <c r="U50" s="4" t="s">
        <v>170</v>
      </c>
    </row>
    <row r="51" spans="2:21" ht="17">
      <c r="B51" s="4">
        <v>47</v>
      </c>
      <c r="C51" s="5" t="s">
        <v>176</v>
      </c>
      <c r="D51" s="4" t="s">
        <v>4</v>
      </c>
      <c r="E51" s="4" t="s">
        <v>14</v>
      </c>
      <c r="F51" s="7">
        <v>45364</v>
      </c>
      <c r="G51" s="7">
        <v>45364</v>
      </c>
      <c r="H51" s="6" t="s">
        <v>177</v>
      </c>
      <c r="I51" s="4" t="s">
        <v>79</v>
      </c>
      <c r="J51" s="4" t="s">
        <v>80</v>
      </c>
      <c r="K51" s="4" t="s">
        <v>36</v>
      </c>
      <c r="L51" s="6" t="s">
        <v>178</v>
      </c>
      <c r="M51" s="4" t="s">
        <v>164</v>
      </c>
      <c r="N51" s="4"/>
      <c r="O51" s="4" t="s">
        <v>179</v>
      </c>
      <c r="P51" s="4"/>
      <c r="Q51" s="4">
        <v>170</v>
      </c>
      <c r="R51" s="20" t="s">
        <v>170</v>
      </c>
      <c r="S51" s="37" t="s">
        <v>170</v>
      </c>
      <c r="T51" s="20" t="s">
        <v>170</v>
      </c>
      <c r="U51" s="4" t="s">
        <v>170</v>
      </c>
    </row>
    <row r="52" spans="2:21" ht="17">
      <c r="B52" s="4">
        <v>48</v>
      </c>
      <c r="C52" s="5" t="s">
        <v>180</v>
      </c>
      <c r="D52" s="4" t="s">
        <v>4</v>
      </c>
      <c r="E52" s="4" t="s">
        <v>14</v>
      </c>
      <c r="F52" s="7">
        <v>45370</v>
      </c>
      <c r="G52" s="7">
        <v>45370</v>
      </c>
      <c r="H52" s="6" t="s">
        <v>181</v>
      </c>
      <c r="I52" s="4" t="s">
        <v>27</v>
      </c>
      <c r="J52" s="4" t="s">
        <v>7</v>
      </c>
      <c r="K52" s="4" t="s">
        <v>182</v>
      </c>
      <c r="L52" s="6" t="s">
        <v>183</v>
      </c>
      <c r="M52" s="4" t="s">
        <v>164</v>
      </c>
      <c r="N52" s="4"/>
      <c r="O52" s="4" t="s">
        <v>179</v>
      </c>
      <c r="P52" s="4"/>
      <c r="Q52" s="4">
        <v>80</v>
      </c>
      <c r="R52" s="20" t="s">
        <v>170</v>
      </c>
      <c r="S52" s="37" t="s">
        <v>170</v>
      </c>
      <c r="T52" s="20" t="s">
        <v>170</v>
      </c>
      <c r="U52" s="4" t="s">
        <v>170</v>
      </c>
    </row>
    <row r="53" spans="2:21" ht="17">
      <c r="B53" s="4">
        <v>49</v>
      </c>
      <c r="C53" s="5" t="s">
        <v>184</v>
      </c>
      <c r="D53" s="4" t="s">
        <v>4</v>
      </c>
      <c r="E53" s="4" t="s">
        <v>14</v>
      </c>
      <c r="F53" s="7">
        <v>45372</v>
      </c>
      <c r="G53" s="7">
        <v>45372</v>
      </c>
      <c r="H53" s="6" t="s">
        <v>185</v>
      </c>
      <c r="I53" s="4" t="s">
        <v>185</v>
      </c>
      <c r="J53" s="4" t="s">
        <v>80</v>
      </c>
      <c r="K53" s="4" t="s">
        <v>36</v>
      </c>
      <c r="L53" s="6" t="s">
        <v>186</v>
      </c>
      <c r="M53" s="4" t="s">
        <v>187</v>
      </c>
      <c r="N53" s="4"/>
      <c r="O53" s="4" t="s">
        <v>179</v>
      </c>
      <c r="P53" s="4"/>
      <c r="Q53" s="4">
        <v>158</v>
      </c>
      <c r="R53" s="20" t="s">
        <v>170</v>
      </c>
      <c r="S53" s="37" t="s">
        <v>170</v>
      </c>
      <c r="T53" s="20" t="s">
        <v>170</v>
      </c>
      <c r="U53" s="4" t="s">
        <v>170</v>
      </c>
    </row>
    <row r="54" spans="2:21" ht="17">
      <c r="B54" s="4">
        <v>50</v>
      </c>
      <c r="C54" s="5" t="s">
        <v>188</v>
      </c>
      <c r="D54" s="4" t="s">
        <v>4</v>
      </c>
      <c r="E54" s="4" t="s">
        <v>14</v>
      </c>
      <c r="F54" s="7">
        <v>45385</v>
      </c>
      <c r="G54" s="7">
        <v>45385</v>
      </c>
      <c r="H54" s="6" t="s">
        <v>177</v>
      </c>
      <c r="I54" s="4" t="s">
        <v>79</v>
      </c>
      <c r="J54" s="4" t="s">
        <v>80</v>
      </c>
      <c r="K54" s="4" t="s">
        <v>42</v>
      </c>
      <c r="L54" s="6" t="s">
        <v>189</v>
      </c>
      <c r="M54" s="4" t="s">
        <v>164</v>
      </c>
      <c r="N54" s="4"/>
      <c r="O54" s="4" t="s">
        <v>179</v>
      </c>
      <c r="P54" s="4"/>
      <c r="Q54" s="4">
        <v>34</v>
      </c>
      <c r="R54" s="20" t="s">
        <v>170</v>
      </c>
      <c r="S54" s="37" t="s">
        <v>170</v>
      </c>
      <c r="T54" s="20" t="s">
        <v>170</v>
      </c>
      <c r="U54" s="4" t="s">
        <v>170</v>
      </c>
    </row>
    <row r="55" spans="2:21" ht="48" customHeight="1">
      <c r="B55" s="4">
        <v>51</v>
      </c>
      <c r="C55" s="5" t="s">
        <v>190</v>
      </c>
      <c r="D55" s="4" t="s">
        <v>4</v>
      </c>
      <c r="E55" s="4" t="s">
        <v>14</v>
      </c>
      <c r="F55" s="7">
        <v>45385</v>
      </c>
      <c r="G55" s="7">
        <v>45385</v>
      </c>
      <c r="H55" s="6" t="s">
        <v>191</v>
      </c>
      <c r="I55" s="4" t="s">
        <v>192</v>
      </c>
      <c r="J55" s="4" t="s">
        <v>7</v>
      </c>
      <c r="K55" s="4" t="s">
        <v>182</v>
      </c>
      <c r="L55" s="6" t="s">
        <v>193</v>
      </c>
      <c r="M55" s="4" t="s">
        <v>164</v>
      </c>
      <c r="N55" s="4"/>
      <c r="O55" s="4" t="s">
        <v>179</v>
      </c>
      <c r="P55" s="4"/>
      <c r="Q55" s="4">
        <v>49</v>
      </c>
      <c r="R55" s="20" t="s">
        <v>170</v>
      </c>
      <c r="S55" s="37" t="s">
        <v>170</v>
      </c>
      <c r="T55" s="20" t="s">
        <v>170</v>
      </c>
      <c r="U55" s="4" t="s">
        <v>170</v>
      </c>
    </row>
    <row r="56" spans="2:21" ht="48" customHeight="1">
      <c r="B56" s="4">
        <v>52</v>
      </c>
      <c r="C56" s="5" t="s">
        <v>194</v>
      </c>
      <c r="D56" s="4" t="s">
        <v>4</v>
      </c>
      <c r="E56" s="4" t="s">
        <v>14</v>
      </c>
      <c r="F56" s="7">
        <v>45398</v>
      </c>
      <c r="G56" s="7">
        <v>45398</v>
      </c>
      <c r="H56" s="6" t="s">
        <v>181</v>
      </c>
      <c r="I56" s="4" t="s">
        <v>27</v>
      </c>
      <c r="J56" s="4" t="s">
        <v>7</v>
      </c>
      <c r="K56" s="4" t="s">
        <v>182</v>
      </c>
      <c r="L56" s="6" t="s">
        <v>195</v>
      </c>
      <c r="M56" s="4" t="s">
        <v>164</v>
      </c>
      <c r="N56" s="4"/>
      <c r="O56" s="4" t="s">
        <v>179</v>
      </c>
      <c r="P56" s="4"/>
      <c r="Q56" s="4">
        <v>56</v>
      </c>
      <c r="R56" s="20" t="s">
        <v>170</v>
      </c>
      <c r="S56" s="37" t="s">
        <v>170</v>
      </c>
      <c r="T56" s="20" t="s">
        <v>170</v>
      </c>
      <c r="U56" s="4" t="s">
        <v>170</v>
      </c>
    </row>
    <row r="57" spans="2:21" ht="34">
      <c r="B57" s="4">
        <v>53</v>
      </c>
      <c r="C57" s="5" t="s">
        <v>196</v>
      </c>
      <c r="D57" s="4" t="s">
        <v>4</v>
      </c>
      <c r="E57" s="4" t="s">
        <v>14</v>
      </c>
      <c r="F57" s="7">
        <v>45400</v>
      </c>
      <c r="G57" s="7">
        <v>45400</v>
      </c>
      <c r="H57" s="6" t="s">
        <v>185</v>
      </c>
      <c r="I57" s="4" t="s">
        <v>185</v>
      </c>
      <c r="J57" s="4" t="s">
        <v>80</v>
      </c>
      <c r="K57" s="4" t="s">
        <v>36</v>
      </c>
      <c r="L57" s="6" t="s">
        <v>197</v>
      </c>
      <c r="M57" s="4" t="s">
        <v>164</v>
      </c>
      <c r="N57" s="4"/>
      <c r="O57" s="4" t="s">
        <v>179</v>
      </c>
      <c r="P57" s="4"/>
      <c r="Q57" s="4">
        <v>198</v>
      </c>
      <c r="R57" s="20" t="s">
        <v>170</v>
      </c>
      <c r="S57" s="37" t="s">
        <v>170</v>
      </c>
      <c r="T57" s="20" t="s">
        <v>170</v>
      </c>
      <c r="U57" s="4" t="s">
        <v>170</v>
      </c>
    </row>
    <row r="58" spans="2:21" ht="17">
      <c r="B58" s="4">
        <v>54</v>
      </c>
      <c r="C58" s="5" t="s">
        <v>198</v>
      </c>
      <c r="D58" s="4" t="s">
        <v>4</v>
      </c>
      <c r="E58" s="4" t="s">
        <v>14</v>
      </c>
      <c r="F58" s="7">
        <v>45399</v>
      </c>
      <c r="G58" s="7">
        <v>45399</v>
      </c>
      <c r="H58" s="6" t="s">
        <v>181</v>
      </c>
      <c r="I58" s="4" t="s">
        <v>27</v>
      </c>
      <c r="J58" s="4" t="s">
        <v>80</v>
      </c>
      <c r="K58" s="4" t="s">
        <v>42</v>
      </c>
      <c r="L58" s="6" t="s">
        <v>199</v>
      </c>
      <c r="M58" s="4" t="s">
        <v>164</v>
      </c>
      <c r="N58" s="4"/>
      <c r="O58" s="4" t="s">
        <v>179</v>
      </c>
      <c r="P58" s="4"/>
      <c r="Q58" s="4">
        <v>21</v>
      </c>
      <c r="R58" s="20" t="s">
        <v>170</v>
      </c>
      <c r="S58" s="37" t="s">
        <v>170</v>
      </c>
      <c r="T58" s="20" t="s">
        <v>170</v>
      </c>
      <c r="U58" s="4" t="s">
        <v>170</v>
      </c>
    </row>
    <row r="59" spans="2:21" ht="142" customHeight="1">
      <c r="B59" s="4">
        <v>55</v>
      </c>
      <c r="C59" s="5" t="s">
        <v>84</v>
      </c>
      <c r="D59" s="4" t="s">
        <v>4</v>
      </c>
      <c r="E59" s="4" t="s">
        <v>14</v>
      </c>
      <c r="F59" s="7">
        <v>45352</v>
      </c>
      <c r="G59" s="7">
        <v>45352</v>
      </c>
      <c r="H59" s="6" t="s">
        <v>18</v>
      </c>
      <c r="I59" s="4" t="s">
        <v>85</v>
      </c>
      <c r="J59" s="4" t="s">
        <v>86</v>
      </c>
      <c r="K59" s="4" t="s">
        <v>200</v>
      </c>
      <c r="L59" s="6" t="s">
        <v>87</v>
      </c>
      <c r="M59" s="4" t="s">
        <v>174</v>
      </c>
      <c r="N59" s="6" t="s">
        <v>201</v>
      </c>
      <c r="O59" s="4"/>
      <c r="P59" s="20" t="s">
        <v>170</v>
      </c>
      <c r="Q59" s="20" t="s">
        <v>170</v>
      </c>
      <c r="R59" s="20" t="s">
        <v>170</v>
      </c>
      <c r="S59" s="37" t="s">
        <v>170</v>
      </c>
      <c r="T59" s="20" t="s">
        <v>170</v>
      </c>
      <c r="U59" s="4" t="s">
        <v>170</v>
      </c>
    </row>
    <row r="60" spans="2:21" ht="34">
      <c r="B60" s="4">
        <v>56</v>
      </c>
      <c r="C60" s="5" t="s">
        <v>19</v>
      </c>
      <c r="D60" s="4" t="s">
        <v>4</v>
      </c>
      <c r="E60" s="4" t="s">
        <v>14</v>
      </c>
      <c r="F60" s="7">
        <v>45352</v>
      </c>
      <c r="G60" s="7">
        <v>45352</v>
      </c>
      <c r="H60" s="6" t="s">
        <v>20</v>
      </c>
      <c r="I60" s="4" t="s">
        <v>85</v>
      </c>
      <c r="J60" s="4" t="s">
        <v>88</v>
      </c>
      <c r="K60" s="4" t="s">
        <v>200</v>
      </c>
      <c r="L60" s="6" t="s">
        <v>87</v>
      </c>
      <c r="M60" s="4" t="s">
        <v>164</v>
      </c>
      <c r="N60" s="4"/>
      <c r="O60" s="4"/>
      <c r="P60" s="20" t="s">
        <v>170</v>
      </c>
      <c r="Q60" s="20" t="s">
        <v>170</v>
      </c>
      <c r="R60" s="20" t="s">
        <v>170</v>
      </c>
      <c r="S60" s="37" t="s">
        <v>170</v>
      </c>
      <c r="T60" s="20" t="s">
        <v>170</v>
      </c>
      <c r="U60" s="6" t="s">
        <v>202</v>
      </c>
    </row>
    <row r="61" spans="2:21" ht="51" customHeight="1">
      <c r="B61" s="4">
        <v>57</v>
      </c>
      <c r="C61" s="5" t="s">
        <v>21</v>
      </c>
      <c r="D61" s="4" t="s">
        <v>4</v>
      </c>
      <c r="E61" s="4" t="s">
        <v>14</v>
      </c>
      <c r="F61" s="7">
        <v>45400</v>
      </c>
      <c r="G61" s="7">
        <v>45383</v>
      </c>
      <c r="H61" s="6" t="s">
        <v>23</v>
      </c>
      <c r="I61" s="4" t="s">
        <v>72</v>
      </c>
      <c r="J61" s="4" t="s">
        <v>80</v>
      </c>
      <c r="K61" s="4" t="s">
        <v>200</v>
      </c>
      <c r="L61" s="6" t="s">
        <v>203</v>
      </c>
      <c r="M61" s="4" t="s">
        <v>164</v>
      </c>
      <c r="N61" s="4"/>
      <c r="O61" s="4" t="s">
        <v>171</v>
      </c>
      <c r="P61" s="4" t="s">
        <v>170</v>
      </c>
      <c r="Q61" s="4">
        <v>250</v>
      </c>
      <c r="R61" s="4">
        <v>250</v>
      </c>
      <c r="S61" s="37" t="s">
        <v>170</v>
      </c>
      <c r="T61" s="6" t="s">
        <v>204</v>
      </c>
      <c r="U61" s="20" t="s">
        <v>170</v>
      </c>
    </row>
    <row r="62" spans="2:21" ht="34">
      <c r="B62" s="4">
        <v>58</v>
      </c>
      <c r="C62" s="5" t="s">
        <v>89</v>
      </c>
      <c r="D62" s="4" t="s">
        <v>4</v>
      </c>
      <c r="E62" s="4" t="s">
        <v>14</v>
      </c>
      <c r="F62" s="7">
        <v>45383</v>
      </c>
      <c r="G62" s="7">
        <v>45383</v>
      </c>
      <c r="H62" s="6" t="s">
        <v>177</v>
      </c>
      <c r="I62" s="4" t="s">
        <v>79</v>
      </c>
      <c r="J62" s="4" t="s">
        <v>7</v>
      </c>
      <c r="K62" s="4" t="s">
        <v>60</v>
      </c>
      <c r="L62" s="6" t="s">
        <v>205</v>
      </c>
      <c r="M62" s="4" t="s">
        <v>164</v>
      </c>
      <c r="N62" s="4"/>
      <c r="O62" s="4" t="s">
        <v>171</v>
      </c>
      <c r="P62" s="4" t="s">
        <v>170</v>
      </c>
      <c r="Q62" s="4">
        <v>3</v>
      </c>
      <c r="R62" s="4">
        <v>3</v>
      </c>
      <c r="S62" s="37" t="s">
        <v>170</v>
      </c>
      <c r="T62" s="20" t="s">
        <v>170</v>
      </c>
      <c r="U62" s="20" t="s">
        <v>170</v>
      </c>
    </row>
    <row r="63" spans="2:21" ht="63" customHeight="1">
      <c r="B63" s="4">
        <v>59</v>
      </c>
      <c r="C63" s="5" t="s">
        <v>89</v>
      </c>
      <c r="D63" s="4" t="s">
        <v>4</v>
      </c>
      <c r="E63" s="4" t="s">
        <v>14</v>
      </c>
      <c r="F63" s="7">
        <v>45383</v>
      </c>
      <c r="G63" s="7">
        <v>45383</v>
      </c>
      <c r="H63" s="6" t="s">
        <v>22</v>
      </c>
      <c r="I63" s="4" t="e">
        <v>#VALUE!</v>
      </c>
      <c r="J63" s="4" t="s">
        <v>7</v>
      </c>
      <c r="K63" s="4" t="s">
        <v>60</v>
      </c>
      <c r="L63" s="6" t="s">
        <v>90</v>
      </c>
      <c r="M63" s="4"/>
      <c r="N63" s="4"/>
      <c r="O63" s="4"/>
      <c r="P63" s="4" t="s">
        <v>170</v>
      </c>
      <c r="Q63" s="4"/>
      <c r="R63" s="4"/>
      <c r="S63" s="37" t="s">
        <v>170</v>
      </c>
      <c r="T63" s="20" t="s">
        <v>170</v>
      </c>
      <c r="U63" s="20" t="s">
        <v>170</v>
      </c>
    </row>
    <row r="64" spans="2:21" ht="63" customHeight="1">
      <c r="B64" s="4">
        <v>60</v>
      </c>
      <c r="C64" s="5" t="s">
        <v>91</v>
      </c>
      <c r="D64" s="4" t="s">
        <v>4</v>
      </c>
      <c r="E64" s="4" t="s">
        <v>14</v>
      </c>
      <c r="F64" s="7">
        <v>45383</v>
      </c>
      <c r="G64" s="7">
        <v>45383</v>
      </c>
      <c r="H64" s="6" t="s">
        <v>206</v>
      </c>
      <c r="I64" s="4" t="s">
        <v>207</v>
      </c>
      <c r="J64" s="4" t="s">
        <v>80</v>
      </c>
      <c r="K64" s="4" t="s">
        <v>60</v>
      </c>
      <c r="L64" s="6" t="s">
        <v>90</v>
      </c>
      <c r="M64" s="4" t="s">
        <v>164</v>
      </c>
      <c r="N64" s="4"/>
      <c r="O64" s="4" t="s">
        <v>171</v>
      </c>
      <c r="P64" s="4" t="s">
        <v>170</v>
      </c>
      <c r="Q64" s="4">
        <v>2</v>
      </c>
      <c r="R64" s="4">
        <v>2</v>
      </c>
      <c r="S64" s="37" t="s">
        <v>170</v>
      </c>
      <c r="T64" s="6" t="s">
        <v>208</v>
      </c>
      <c r="U64" s="20" t="s">
        <v>170</v>
      </c>
    </row>
    <row r="65" spans="2:21" ht="63" customHeight="1">
      <c r="B65" s="4">
        <v>61</v>
      </c>
      <c r="C65" s="5" t="s">
        <v>91</v>
      </c>
      <c r="D65" s="4" t="s">
        <v>4</v>
      </c>
      <c r="E65" s="4" t="s">
        <v>14</v>
      </c>
      <c r="F65" s="7">
        <v>45383</v>
      </c>
      <c r="G65" s="7">
        <v>45383</v>
      </c>
      <c r="H65" s="6" t="s">
        <v>20</v>
      </c>
      <c r="I65" s="4" t="s">
        <v>207</v>
      </c>
      <c r="J65" s="4" t="s">
        <v>7</v>
      </c>
      <c r="K65" s="4" t="s">
        <v>60</v>
      </c>
      <c r="L65" s="6" t="s">
        <v>209</v>
      </c>
      <c r="M65" s="4" t="s">
        <v>164</v>
      </c>
      <c r="N65" s="4"/>
      <c r="O65" s="4" t="s">
        <v>171</v>
      </c>
      <c r="P65" s="4" t="s">
        <v>170</v>
      </c>
      <c r="Q65" s="4">
        <v>48</v>
      </c>
      <c r="R65" s="4">
        <v>48</v>
      </c>
      <c r="S65" s="37" t="s">
        <v>170</v>
      </c>
      <c r="T65" s="4" t="s">
        <v>209</v>
      </c>
      <c r="U65" s="20" t="s">
        <v>170</v>
      </c>
    </row>
    <row r="66" spans="2:21" ht="51">
      <c r="B66" s="4">
        <v>62</v>
      </c>
      <c r="C66" s="5" t="s">
        <v>92</v>
      </c>
      <c r="D66" s="4" t="s">
        <v>4</v>
      </c>
      <c r="E66" s="4" t="s">
        <v>14</v>
      </c>
      <c r="F66" s="7">
        <v>45352</v>
      </c>
      <c r="G66" s="7">
        <v>45444</v>
      </c>
      <c r="H66" s="6" t="s">
        <v>24</v>
      </c>
      <c r="I66" s="4" t="e">
        <v>#VALUE!</v>
      </c>
      <c r="J66" s="4" t="s">
        <v>86</v>
      </c>
      <c r="K66" s="4" t="s">
        <v>60</v>
      </c>
      <c r="L66" s="6" t="s">
        <v>90</v>
      </c>
      <c r="M66" s="4" t="s">
        <v>174</v>
      </c>
      <c r="N66" s="6" t="s">
        <v>210</v>
      </c>
      <c r="O66" s="4"/>
      <c r="P66" s="4"/>
      <c r="Q66" s="4"/>
      <c r="R66" s="4"/>
      <c r="S66" s="6"/>
      <c r="T66" s="4"/>
      <c r="U66" s="6" t="s">
        <v>210</v>
      </c>
    </row>
    <row r="67" spans="2:21" ht="68">
      <c r="B67" s="4">
        <v>63</v>
      </c>
      <c r="C67" s="5" t="s">
        <v>93</v>
      </c>
      <c r="D67" s="4" t="s">
        <v>4</v>
      </c>
      <c r="E67" s="4" t="s">
        <v>14</v>
      </c>
      <c r="F67" s="7">
        <v>45352</v>
      </c>
      <c r="G67" s="7">
        <v>45352</v>
      </c>
      <c r="H67" s="6" t="s">
        <v>94</v>
      </c>
      <c r="I67" s="4" t="s">
        <v>27</v>
      </c>
      <c r="J67" s="4" t="s">
        <v>7</v>
      </c>
      <c r="K67" s="4" t="s">
        <v>200</v>
      </c>
      <c r="L67" s="6" t="s">
        <v>95</v>
      </c>
      <c r="M67" s="4" t="s">
        <v>174</v>
      </c>
      <c r="N67" s="6" t="s">
        <v>211</v>
      </c>
      <c r="O67" s="20" t="s">
        <v>170</v>
      </c>
      <c r="P67" s="20" t="s">
        <v>170</v>
      </c>
      <c r="Q67" s="20" t="s">
        <v>170</v>
      </c>
      <c r="R67" s="20" t="s">
        <v>170</v>
      </c>
      <c r="S67" s="37" t="s">
        <v>170</v>
      </c>
      <c r="T67" s="20" t="s">
        <v>170</v>
      </c>
      <c r="U67" s="4" t="s">
        <v>170</v>
      </c>
    </row>
    <row r="68" spans="2:21" ht="119" customHeight="1">
      <c r="B68" s="4">
        <v>64</v>
      </c>
      <c r="C68" s="5" t="s">
        <v>96</v>
      </c>
      <c r="D68" s="4" t="s">
        <v>4</v>
      </c>
      <c r="E68" s="4" t="s">
        <v>14</v>
      </c>
      <c r="F68" s="7">
        <v>45383</v>
      </c>
      <c r="G68" s="7">
        <v>45383</v>
      </c>
      <c r="H68" s="6" t="s">
        <v>97</v>
      </c>
      <c r="I68" s="4" t="s">
        <v>27</v>
      </c>
      <c r="J68" s="4" t="s">
        <v>7</v>
      </c>
      <c r="K68" s="4" t="s">
        <v>200</v>
      </c>
      <c r="L68" s="6" t="s">
        <v>98</v>
      </c>
      <c r="M68" s="4" t="s">
        <v>164</v>
      </c>
      <c r="N68" s="4"/>
      <c r="O68" s="20" t="s">
        <v>170</v>
      </c>
      <c r="P68" s="4">
        <v>2</v>
      </c>
      <c r="Q68" s="4">
        <v>20</v>
      </c>
      <c r="R68" s="4">
        <v>20</v>
      </c>
      <c r="S68" s="6" t="s">
        <v>212</v>
      </c>
      <c r="T68" s="6" t="s">
        <v>213</v>
      </c>
      <c r="U68" s="20" t="s">
        <v>170</v>
      </c>
    </row>
    <row r="69" spans="2:21" s="23" customFormat="1" ht="65" customHeight="1">
      <c r="B69" s="6">
        <v>65</v>
      </c>
      <c r="C69" s="5" t="s">
        <v>99</v>
      </c>
      <c r="D69" s="6" t="s">
        <v>4</v>
      </c>
      <c r="E69" s="6" t="s">
        <v>14</v>
      </c>
      <c r="F69" s="49">
        <v>45413</v>
      </c>
      <c r="G69" s="49">
        <v>45413</v>
      </c>
      <c r="H69" s="6" t="s">
        <v>100</v>
      </c>
      <c r="I69" s="6" t="s">
        <v>27</v>
      </c>
      <c r="J69" s="6" t="s">
        <v>7</v>
      </c>
      <c r="K69" s="6" t="s">
        <v>200</v>
      </c>
      <c r="L69" s="6" t="s">
        <v>98</v>
      </c>
      <c r="M69" s="6" t="s">
        <v>174</v>
      </c>
      <c r="N69" s="6" t="s">
        <v>214</v>
      </c>
      <c r="O69" s="6"/>
      <c r="P69" s="6"/>
      <c r="Q69" s="6"/>
      <c r="R69" s="6"/>
      <c r="S69" s="6"/>
      <c r="T69" s="6"/>
      <c r="U69" s="6"/>
    </row>
    <row r="70" spans="2:21" ht="155" customHeight="1">
      <c r="B70" s="4">
        <v>66</v>
      </c>
      <c r="C70" s="5" t="s">
        <v>101</v>
      </c>
      <c r="D70" s="4" t="s">
        <v>4</v>
      </c>
      <c r="E70" s="4" t="s">
        <v>14</v>
      </c>
      <c r="F70" s="7">
        <v>45352</v>
      </c>
      <c r="G70" s="7">
        <v>45352</v>
      </c>
      <c r="H70" s="6" t="s">
        <v>27</v>
      </c>
      <c r="I70" s="4" t="s">
        <v>27</v>
      </c>
      <c r="J70" s="4" t="s">
        <v>7</v>
      </c>
      <c r="K70" s="4" t="s">
        <v>200</v>
      </c>
      <c r="L70" s="6" t="s">
        <v>215</v>
      </c>
      <c r="M70" s="4" t="s">
        <v>164</v>
      </c>
      <c r="N70" s="4"/>
      <c r="O70" s="20" t="s">
        <v>170</v>
      </c>
      <c r="P70" s="4">
        <v>3</v>
      </c>
      <c r="Q70" s="4">
        <v>30</v>
      </c>
      <c r="R70" s="4">
        <v>30</v>
      </c>
      <c r="S70" s="6" t="s">
        <v>216</v>
      </c>
      <c r="T70" s="20" t="s">
        <v>170</v>
      </c>
      <c r="U70" s="20" t="s">
        <v>170</v>
      </c>
    </row>
    <row r="71" spans="2:21" ht="17">
      <c r="B71" s="4">
        <v>67</v>
      </c>
      <c r="C71" s="5" t="s">
        <v>101</v>
      </c>
      <c r="D71" s="4" t="s">
        <v>4</v>
      </c>
      <c r="E71" s="4" t="s">
        <v>14</v>
      </c>
      <c r="F71" s="7">
        <v>45413</v>
      </c>
      <c r="G71" s="7">
        <v>45413</v>
      </c>
      <c r="H71" s="6" t="s">
        <v>27</v>
      </c>
      <c r="I71" s="4" t="e">
        <v>#VALUE!</v>
      </c>
      <c r="J71" s="4" t="s">
        <v>7</v>
      </c>
      <c r="K71" s="4" t="s">
        <v>200</v>
      </c>
      <c r="L71" s="6" t="s">
        <v>215</v>
      </c>
      <c r="M71" s="4" t="s">
        <v>174</v>
      </c>
      <c r="N71" s="6" t="s">
        <v>214</v>
      </c>
      <c r="O71" s="4"/>
      <c r="P71" s="4"/>
      <c r="Q71" s="4"/>
      <c r="R71" s="4"/>
      <c r="S71" s="6"/>
      <c r="T71" s="4"/>
      <c r="U71" s="4"/>
    </row>
    <row r="72" spans="2:21" ht="17">
      <c r="B72" s="4">
        <v>68</v>
      </c>
      <c r="C72" s="5" t="s">
        <v>101</v>
      </c>
      <c r="D72" s="4" t="s">
        <v>4</v>
      </c>
      <c r="E72" s="4" t="s">
        <v>14</v>
      </c>
      <c r="F72" s="7">
        <v>45474</v>
      </c>
      <c r="G72" s="7">
        <v>45474</v>
      </c>
      <c r="H72" s="6" t="s">
        <v>27</v>
      </c>
      <c r="I72" s="4" t="e">
        <v>#VALUE!</v>
      </c>
      <c r="J72" s="4" t="s">
        <v>7</v>
      </c>
      <c r="K72" s="4" t="s">
        <v>200</v>
      </c>
      <c r="L72" s="6" t="s">
        <v>215</v>
      </c>
      <c r="M72" s="4" t="s">
        <v>174</v>
      </c>
      <c r="N72" s="6" t="s">
        <v>214</v>
      </c>
      <c r="O72" s="4"/>
      <c r="P72" s="4"/>
      <c r="Q72" s="4"/>
      <c r="R72" s="4"/>
      <c r="S72" s="6"/>
      <c r="T72" s="4"/>
      <c r="U72" s="4"/>
    </row>
    <row r="73" spans="2:21" ht="17">
      <c r="B73" s="4">
        <v>69</v>
      </c>
      <c r="C73" s="5" t="s">
        <v>101</v>
      </c>
      <c r="D73" s="4" t="s">
        <v>4</v>
      </c>
      <c r="E73" s="4" t="s">
        <v>14</v>
      </c>
      <c r="F73" s="7">
        <v>45536</v>
      </c>
      <c r="G73" s="7">
        <v>45536</v>
      </c>
      <c r="H73" s="6" t="s">
        <v>27</v>
      </c>
      <c r="I73" s="4" t="e">
        <v>#VALUE!</v>
      </c>
      <c r="J73" s="4" t="s">
        <v>7</v>
      </c>
      <c r="K73" s="4" t="s">
        <v>200</v>
      </c>
      <c r="L73" s="6" t="s">
        <v>215</v>
      </c>
      <c r="M73" s="4" t="s">
        <v>174</v>
      </c>
      <c r="N73" s="6" t="s">
        <v>214</v>
      </c>
      <c r="O73" s="4"/>
      <c r="P73" s="4"/>
      <c r="Q73" s="4"/>
      <c r="R73" s="4"/>
      <c r="S73" s="6"/>
      <c r="T73" s="4"/>
      <c r="U73" s="4"/>
    </row>
    <row r="74" spans="2:21" ht="17">
      <c r="B74" s="4">
        <v>70</v>
      </c>
      <c r="C74" s="5" t="s">
        <v>101</v>
      </c>
      <c r="D74" s="4" t="s">
        <v>4</v>
      </c>
      <c r="E74" s="4" t="s">
        <v>14</v>
      </c>
      <c r="F74" s="7">
        <v>45597</v>
      </c>
      <c r="G74" s="7">
        <v>45597</v>
      </c>
      <c r="H74" s="6" t="s">
        <v>27</v>
      </c>
      <c r="I74" s="4" t="e">
        <v>#VALUE!</v>
      </c>
      <c r="J74" s="4" t="s">
        <v>7</v>
      </c>
      <c r="K74" s="4" t="s">
        <v>200</v>
      </c>
      <c r="L74" s="6" t="s">
        <v>215</v>
      </c>
      <c r="M74" s="4" t="s">
        <v>174</v>
      </c>
      <c r="N74" s="6" t="s">
        <v>214</v>
      </c>
      <c r="O74" s="4"/>
      <c r="P74" s="4"/>
      <c r="Q74" s="4"/>
      <c r="R74" s="4"/>
      <c r="S74" s="6"/>
      <c r="T74" s="4"/>
      <c r="U74" s="4"/>
    </row>
    <row r="75" spans="2:21" ht="162" customHeight="1">
      <c r="B75" s="4">
        <v>71</v>
      </c>
      <c r="C75" s="5" t="s">
        <v>101</v>
      </c>
      <c r="D75" s="4" t="s">
        <v>4</v>
      </c>
      <c r="E75" s="4" t="s">
        <v>14</v>
      </c>
      <c r="F75" s="7">
        <v>45352</v>
      </c>
      <c r="G75" s="7">
        <v>45352</v>
      </c>
      <c r="H75" s="6" t="s">
        <v>28</v>
      </c>
      <c r="I75" s="4" t="s">
        <v>28</v>
      </c>
      <c r="J75" s="4" t="s">
        <v>7</v>
      </c>
      <c r="K75" s="4" t="s">
        <v>200</v>
      </c>
      <c r="L75" s="6" t="s">
        <v>102</v>
      </c>
      <c r="M75" s="4" t="s">
        <v>164</v>
      </c>
      <c r="N75" s="4"/>
      <c r="O75" s="4">
        <v>1</v>
      </c>
      <c r="P75" s="4"/>
      <c r="Q75" s="4">
        <v>70</v>
      </c>
      <c r="R75" s="4"/>
      <c r="S75" s="6" t="s">
        <v>216</v>
      </c>
      <c r="T75" s="20" t="s">
        <v>170</v>
      </c>
      <c r="U75" s="20" t="s">
        <v>170</v>
      </c>
    </row>
    <row r="76" spans="2:21" ht="17">
      <c r="B76" s="4">
        <v>72</v>
      </c>
      <c r="C76" s="5" t="s">
        <v>29</v>
      </c>
      <c r="D76" s="4" t="s">
        <v>4</v>
      </c>
      <c r="E76" s="4" t="s">
        <v>14</v>
      </c>
      <c r="F76" s="7">
        <v>45352</v>
      </c>
      <c r="G76" s="7">
        <v>45352</v>
      </c>
      <c r="H76" s="6" t="s">
        <v>27</v>
      </c>
      <c r="I76" s="4" t="s">
        <v>27</v>
      </c>
      <c r="J76" s="4" t="s">
        <v>7</v>
      </c>
      <c r="K76" s="4" t="s">
        <v>36</v>
      </c>
      <c r="L76" s="6" t="s">
        <v>103</v>
      </c>
      <c r="M76" s="4" t="s">
        <v>174</v>
      </c>
      <c r="N76" s="6" t="s">
        <v>217</v>
      </c>
      <c r="O76" s="4">
        <v>1</v>
      </c>
      <c r="P76" s="4"/>
      <c r="Q76" s="4">
        <v>1</v>
      </c>
      <c r="R76" s="4">
        <v>5</v>
      </c>
      <c r="S76" s="6" t="s">
        <v>218</v>
      </c>
      <c r="T76" s="20" t="s">
        <v>170</v>
      </c>
      <c r="U76" s="20" t="s">
        <v>170</v>
      </c>
    </row>
    <row r="77" spans="2:21" ht="17">
      <c r="B77" s="4">
        <v>73</v>
      </c>
      <c r="C77" s="5" t="s">
        <v>29</v>
      </c>
      <c r="D77" s="4" t="s">
        <v>4</v>
      </c>
      <c r="E77" s="4" t="s">
        <v>14</v>
      </c>
      <c r="F77" s="7">
        <v>45474</v>
      </c>
      <c r="G77" s="7">
        <v>45474</v>
      </c>
      <c r="H77" s="6" t="s">
        <v>27</v>
      </c>
      <c r="I77" s="4" t="e">
        <v>#VALUE!</v>
      </c>
      <c r="J77" s="4" t="s">
        <v>7</v>
      </c>
      <c r="K77" s="4" t="s">
        <v>36</v>
      </c>
      <c r="L77" s="6" t="s">
        <v>103</v>
      </c>
      <c r="M77" s="4"/>
      <c r="N77" s="4"/>
      <c r="O77" s="4"/>
      <c r="P77" s="4"/>
      <c r="Q77" s="4"/>
      <c r="R77" s="4"/>
      <c r="S77" s="6"/>
      <c r="T77" s="4"/>
      <c r="U77" s="4"/>
    </row>
    <row r="78" spans="2:21" ht="17">
      <c r="B78" s="4">
        <v>74</v>
      </c>
      <c r="C78" s="5" t="s">
        <v>104</v>
      </c>
      <c r="D78" s="4" t="s">
        <v>4</v>
      </c>
      <c r="E78" s="4" t="s">
        <v>14</v>
      </c>
      <c r="F78" s="7">
        <v>45394</v>
      </c>
      <c r="G78" s="7">
        <v>45394</v>
      </c>
      <c r="H78" s="6" t="s">
        <v>15</v>
      </c>
      <c r="I78" s="4" t="s">
        <v>81</v>
      </c>
      <c r="J78" s="4" t="s">
        <v>80</v>
      </c>
      <c r="K78" s="4" t="s">
        <v>60</v>
      </c>
      <c r="L78" s="6" t="s">
        <v>105</v>
      </c>
      <c r="M78" s="4" t="s">
        <v>219</v>
      </c>
      <c r="N78" s="4"/>
      <c r="O78" s="4">
        <v>1</v>
      </c>
      <c r="P78" s="4"/>
      <c r="Q78" s="4">
        <v>6</v>
      </c>
      <c r="R78" s="20" t="s">
        <v>170</v>
      </c>
      <c r="S78" s="37" t="s">
        <v>170</v>
      </c>
      <c r="T78" s="6" t="s">
        <v>220</v>
      </c>
      <c r="U78" s="4" t="s">
        <v>221</v>
      </c>
    </row>
    <row r="79" spans="2:21" ht="17">
      <c r="B79" s="4">
        <v>75</v>
      </c>
      <c r="C79" s="5" t="s">
        <v>106</v>
      </c>
      <c r="D79" s="4" t="s">
        <v>4</v>
      </c>
      <c r="E79" s="4" t="s">
        <v>14</v>
      </c>
      <c r="F79" s="7">
        <v>45391</v>
      </c>
      <c r="G79" s="7">
        <v>45391</v>
      </c>
      <c r="H79" s="6" t="s">
        <v>107</v>
      </c>
      <c r="I79" s="4" t="s">
        <v>131</v>
      </c>
      <c r="J79" s="4" t="s">
        <v>7</v>
      </c>
      <c r="K79" s="4" t="s">
        <v>60</v>
      </c>
      <c r="L79" s="6" t="s">
        <v>105</v>
      </c>
      <c r="M79" s="4" t="s">
        <v>219</v>
      </c>
      <c r="N79" s="4"/>
      <c r="O79" s="4">
        <v>1</v>
      </c>
      <c r="P79" s="4"/>
      <c r="Q79" s="4">
        <v>8</v>
      </c>
      <c r="R79" s="20" t="s">
        <v>170</v>
      </c>
      <c r="S79" s="37" t="s">
        <v>170</v>
      </c>
      <c r="T79" s="6" t="s">
        <v>220</v>
      </c>
      <c r="U79" s="4" t="s">
        <v>222</v>
      </c>
    </row>
    <row r="80" spans="2:21" ht="17">
      <c r="B80" s="4">
        <v>76</v>
      </c>
      <c r="C80" s="5" t="s">
        <v>108</v>
      </c>
      <c r="D80" s="4" t="s">
        <v>4</v>
      </c>
      <c r="E80" s="4" t="s">
        <v>14</v>
      </c>
      <c r="F80" s="7">
        <v>45391</v>
      </c>
      <c r="G80" s="7">
        <v>45391</v>
      </c>
      <c r="H80" s="6" t="s">
        <v>223</v>
      </c>
      <c r="I80" s="4" t="s">
        <v>131</v>
      </c>
      <c r="J80" s="4" t="s">
        <v>7</v>
      </c>
      <c r="K80" s="4" t="s">
        <v>60</v>
      </c>
      <c r="L80" s="6" t="s">
        <v>105</v>
      </c>
      <c r="M80" s="4" t="s">
        <v>219</v>
      </c>
      <c r="N80" s="4"/>
      <c r="O80" s="4">
        <v>1</v>
      </c>
      <c r="P80" s="4"/>
      <c r="Q80" s="4">
        <v>8</v>
      </c>
      <c r="R80" s="20" t="s">
        <v>170</v>
      </c>
      <c r="S80" s="37" t="s">
        <v>170</v>
      </c>
      <c r="T80" s="6" t="s">
        <v>220</v>
      </c>
      <c r="U80" s="4" t="s">
        <v>222</v>
      </c>
    </row>
    <row r="81" spans="2:21" ht="17">
      <c r="B81" s="4">
        <v>77</v>
      </c>
      <c r="C81" s="5" t="s">
        <v>109</v>
      </c>
      <c r="D81" s="4" t="s">
        <v>4</v>
      </c>
      <c r="E81" s="4" t="s">
        <v>14</v>
      </c>
      <c r="F81" s="7"/>
      <c r="G81" s="7"/>
      <c r="H81" s="6" t="s">
        <v>110</v>
      </c>
      <c r="I81" s="4" t="s">
        <v>131</v>
      </c>
      <c r="J81" s="4" t="s">
        <v>7</v>
      </c>
      <c r="K81" s="4" t="s">
        <v>60</v>
      </c>
      <c r="L81" s="6" t="s">
        <v>105</v>
      </c>
      <c r="M81" s="4" t="s">
        <v>34</v>
      </c>
      <c r="N81" s="4" t="s">
        <v>224</v>
      </c>
      <c r="O81" s="4"/>
      <c r="P81" s="4"/>
      <c r="Q81" s="4"/>
      <c r="R81" s="20" t="s">
        <v>170</v>
      </c>
      <c r="S81" s="37" t="s">
        <v>170</v>
      </c>
      <c r="T81" s="4"/>
      <c r="U81" s="4"/>
    </row>
    <row r="82" spans="2:21" ht="17">
      <c r="B82" s="4">
        <v>78</v>
      </c>
      <c r="C82" s="5" t="s">
        <v>111</v>
      </c>
      <c r="D82" s="4" t="s">
        <v>4</v>
      </c>
      <c r="E82" s="4" t="s">
        <v>14</v>
      </c>
      <c r="F82" s="7">
        <v>45397</v>
      </c>
      <c r="G82" s="7">
        <v>45397</v>
      </c>
      <c r="H82" s="6" t="s">
        <v>225</v>
      </c>
      <c r="I82" s="4" t="s">
        <v>226</v>
      </c>
      <c r="J82" s="4" t="s">
        <v>7</v>
      </c>
      <c r="K82" s="4" t="s">
        <v>60</v>
      </c>
      <c r="L82" s="6" t="s">
        <v>105</v>
      </c>
      <c r="M82" s="4" t="s">
        <v>219</v>
      </c>
      <c r="N82" s="4"/>
      <c r="O82" s="4">
        <v>1</v>
      </c>
      <c r="P82" s="4"/>
      <c r="Q82" s="4">
        <v>6</v>
      </c>
      <c r="R82" s="20" t="s">
        <v>170</v>
      </c>
      <c r="S82" s="37" t="s">
        <v>170</v>
      </c>
      <c r="T82" s="6" t="s">
        <v>220</v>
      </c>
      <c r="U82" s="4" t="s">
        <v>222</v>
      </c>
    </row>
    <row r="83" spans="2:21" ht="17">
      <c r="B83" s="4">
        <v>79</v>
      </c>
      <c r="C83" s="5" t="s">
        <v>112</v>
      </c>
      <c r="D83" s="4" t="s">
        <v>4</v>
      </c>
      <c r="E83" s="4" t="s">
        <v>14</v>
      </c>
      <c r="F83" s="7">
        <v>45418</v>
      </c>
      <c r="G83" s="7">
        <v>45419</v>
      </c>
      <c r="H83" s="6" t="s">
        <v>113</v>
      </c>
      <c r="I83" s="4" t="s">
        <v>227</v>
      </c>
      <c r="J83" s="4" t="s">
        <v>7</v>
      </c>
      <c r="K83" s="4" t="s">
        <v>60</v>
      </c>
      <c r="L83" s="6" t="s">
        <v>105</v>
      </c>
      <c r="M83" s="4" t="s">
        <v>34</v>
      </c>
      <c r="N83" s="4" t="s">
        <v>224</v>
      </c>
      <c r="O83" s="4"/>
      <c r="P83" s="4"/>
      <c r="Q83" s="4"/>
      <c r="R83" s="20" t="s">
        <v>170</v>
      </c>
      <c r="S83" s="37" t="s">
        <v>170</v>
      </c>
      <c r="T83" s="4"/>
      <c r="U83" s="4"/>
    </row>
    <row r="84" spans="2:21" ht="17">
      <c r="B84" s="4">
        <v>80</v>
      </c>
      <c r="C84" s="5" t="s">
        <v>114</v>
      </c>
      <c r="D84" s="4" t="s">
        <v>4</v>
      </c>
      <c r="E84" s="4" t="s">
        <v>14</v>
      </c>
      <c r="F84" s="7"/>
      <c r="G84" s="7"/>
      <c r="H84" s="6" t="s">
        <v>82</v>
      </c>
      <c r="I84" s="4" t="s">
        <v>83</v>
      </c>
      <c r="J84" s="4" t="s">
        <v>7</v>
      </c>
      <c r="K84" s="4" t="s">
        <v>60</v>
      </c>
      <c r="L84" s="6" t="s">
        <v>105</v>
      </c>
      <c r="M84" s="4" t="s">
        <v>34</v>
      </c>
      <c r="N84" s="4" t="s">
        <v>224</v>
      </c>
      <c r="O84" s="4"/>
      <c r="P84" s="4"/>
      <c r="Q84" s="4"/>
      <c r="R84" s="20" t="s">
        <v>170</v>
      </c>
      <c r="S84" s="37" t="s">
        <v>170</v>
      </c>
      <c r="T84" s="4"/>
      <c r="U84" s="4"/>
    </row>
    <row r="85" spans="2:21" ht="17">
      <c r="B85" s="4">
        <v>81</v>
      </c>
      <c r="C85" s="5" t="s">
        <v>115</v>
      </c>
      <c r="D85" s="4" t="s">
        <v>4</v>
      </c>
      <c r="E85" s="4" t="s">
        <v>14</v>
      </c>
      <c r="F85" s="7"/>
      <c r="G85" s="7"/>
      <c r="H85" s="6" t="s">
        <v>75</v>
      </c>
      <c r="I85" s="4" t="s">
        <v>28</v>
      </c>
      <c r="J85" s="4" t="s">
        <v>7</v>
      </c>
      <c r="K85" s="4" t="s">
        <v>60</v>
      </c>
      <c r="L85" s="6" t="s">
        <v>105</v>
      </c>
      <c r="M85" s="4" t="s">
        <v>34</v>
      </c>
      <c r="N85" s="4" t="s">
        <v>224</v>
      </c>
      <c r="O85" s="4"/>
      <c r="P85" s="4"/>
      <c r="Q85" s="4"/>
      <c r="R85" s="20" t="s">
        <v>170</v>
      </c>
      <c r="S85" s="37" t="s">
        <v>170</v>
      </c>
      <c r="T85" s="4"/>
      <c r="U85" s="4"/>
    </row>
    <row r="86" spans="2:21" ht="17">
      <c r="B86" s="4">
        <v>82</v>
      </c>
      <c r="C86" s="5" t="s">
        <v>116</v>
      </c>
      <c r="D86" s="4" t="s">
        <v>4</v>
      </c>
      <c r="E86" s="4" t="s">
        <v>14</v>
      </c>
      <c r="F86" s="7">
        <v>45394</v>
      </c>
      <c r="G86" s="7">
        <v>45394</v>
      </c>
      <c r="H86" s="6" t="s">
        <v>6</v>
      </c>
      <c r="I86" s="4" t="s">
        <v>228</v>
      </c>
      <c r="J86" s="4" t="s">
        <v>7</v>
      </c>
      <c r="K86" s="4" t="s">
        <v>60</v>
      </c>
      <c r="L86" s="6" t="s">
        <v>105</v>
      </c>
      <c r="M86" s="4" t="s">
        <v>219</v>
      </c>
      <c r="N86" s="4"/>
      <c r="O86" s="4">
        <v>1</v>
      </c>
      <c r="P86" s="4"/>
      <c r="Q86" s="4">
        <v>9</v>
      </c>
      <c r="R86" s="20" t="s">
        <v>170</v>
      </c>
      <c r="S86" s="37" t="s">
        <v>170</v>
      </c>
      <c r="T86" s="6" t="s">
        <v>220</v>
      </c>
      <c r="U86" s="4" t="s">
        <v>222</v>
      </c>
    </row>
    <row r="87" spans="2:21" ht="17">
      <c r="B87" s="4">
        <v>83</v>
      </c>
      <c r="C87" s="5" t="s">
        <v>117</v>
      </c>
      <c r="D87" s="4" t="s">
        <v>4</v>
      </c>
      <c r="E87" s="4" t="s">
        <v>14</v>
      </c>
      <c r="F87" s="7">
        <v>45400</v>
      </c>
      <c r="G87" s="7">
        <v>45400</v>
      </c>
      <c r="H87" s="6" t="s">
        <v>118</v>
      </c>
      <c r="I87" s="4" t="s">
        <v>30</v>
      </c>
      <c r="J87" s="4" t="s">
        <v>80</v>
      </c>
      <c r="K87" s="4" t="s">
        <v>60</v>
      </c>
      <c r="L87" s="6" t="s">
        <v>105</v>
      </c>
      <c r="M87" s="4" t="s">
        <v>219</v>
      </c>
      <c r="N87" s="4"/>
      <c r="O87" s="4">
        <v>1</v>
      </c>
      <c r="P87" s="4"/>
      <c r="Q87" s="4">
        <v>3</v>
      </c>
      <c r="R87" s="20" t="s">
        <v>170</v>
      </c>
      <c r="S87" s="37" t="s">
        <v>170</v>
      </c>
      <c r="T87" s="6" t="s">
        <v>220</v>
      </c>
      <c r="U87" s="4" t="s">
        <v>222</v>
      </c>
    </row>
    <row r="88" spans="2:21" ht="17">
      <c r="B88" s="4">
        <v>84</v>
      </c>
      <c r="C88" s="5" t="s">
        <v>119</v>
      </c>
      <c r="D88" s="4" t="s">
        <v>4</v>
      </c>
      <c r="E88" s="4" t="s">
        <v>14</v>
      </c>
      <c r="F88" s="7"/>
      <c r="G88" s="7"/>
      <c r="H88" s="6" t="s">
        <v>17</v>
      </c>
      <c r="I88" s="4" t="s">
        <v>229</v>
      </c>
      <c r="J88" s="4" t="s">
        <v>7</v>
      </c>
      <c r="K88" s="4" t="s">
        <v>60</v>
      </c>
      <c r="L88" s="6" t="s">
        <v>105</v>
      </c>
      <c r="M88" s="4" t="s">
        <v>34</v>
      </c>
      <c r="N88" s="4" t="s">
        <v>224</v>
      </c>
      <c r="O88" s="4"/>
      <c r="P88" s="4"/>
      <c r="Q88" s="4"/>
      <c r="R88" s="4"/>
      <c r="S88" s="6"/>
      <c r="T88" s="4"/>
      <c r="U88" s="4"/>
    </row>
    <row r="89" spans="2:21" ht="17">
      <c r="B89" s="4">
        <v>85</v>
      </c>
      <c r="C89" s="5" t="s">
        <v>230</v>
      </c>
      <c r="D89" s="4" t="s">
        <v>4</v>
      </c>
      <c r="E89" s="4" t="s">
        <v>14</v>
      </c>
      <c r="F89" s="7"/>
      <c r="G89" s="7"/>
      <c r="H89" s="6" t="s">
        <v>120</v>
      </c>
      <c r="I89" s="4" t="s">
        <v>231</v>
      </c>
      <c r="J89" s="4" t="s">
        <v>7</v>
      </c>
      <c r="K89" s="4" t="s">
        <v>60</v>
      </c>
      <c r="L89" s="6" t="s">
        <v>105</v>
      </c>
      <c r="M89" s="4" t="s">
        <v>34</v>
      </c>
      <c r="N89" s="4" t="s">
        <v>224</v>
      </c>
      <c r="O89" s="4"/>
      <c r="P89" s="4"/>
      <c r="Q89" s="4"/>
      <c r="R89" s="4"/>
      <c r="S89" s="6"/>
      <c r="T89" s="4"/>
      <c r="U89" s="4"/>
    </row>
    <row r="90" spans="2:21" ht="104" customHeight="1">
      <c r="B90" s="4">
        <v>86</v>
      </c>
      <c r="C90" s="5" t="s">
        <v>121</v>
      </c>
      <c r="D90" s="4" t="s">
        <v>4</v>
      </c>
      <c r="E90" s="4" t="s">
        <v>14</v>
      </c>
      <c r="F90" s="7">
        <v>45352</v>
      </c>
      <c r="G90" s="7">
        <v>45352</v>
      </c>
      <c r="H90" s="6" t="s">
        <v>122</v>
      </c>
      <c r="I90" s="4" t="s">
        <v>27</v>
      </c>
      <c r="J90" s="4" t="s">
        <v>7</v>
      </c>
      <c r="K90" s="4" t="s">
        <v>60</v>
      </c>
      <c r="L90" s="6" t="s">
        <v>105</v>
      </c>
      <c r="M90" s="4" t="s">
        <v>164</v>
      </c>
      <c r="N90" s="4"/>
      <c r="O90" s="4">
        <v>2</v>
      </c>
      <c r="P90" s="4"/>
      <c r="Q90" s="4">
        <v>10</v>
      </c>
      <c r="R90" s="4">
        <v>10</v>
      </c>
      <c r="S90" s="6" t="s">
        <v>232</v>
      </c>
      <c r="T90" s="20" t="s">
        <v>170</v>
      </c>
      <c r="U90" s="20" t="s">
        <v>170</v>
      </c>
    </row>
    <row r="91" spans="2:21" ht="17">
      <c r="B91" s="4">
        <v>87</v>
      </c>
      <c r="C91" s="5" t="s">
        <v>26</v>
      </c>
      <c r="D91" s="4" t="s">
        <v>4</v>
      </c>
      <c r="E91" s="4" t="s">
        <v>14</v>
      </c>
      <c r="F91" s="7" t="s">
        <v>233</v>
      </c>
      <c r="G91" s="7" t="s">
        <v>233</v>
      </c>
      <c r="H91" s="6" t="s">
        <v>25</v>
      </c>
      <c r="I91" s="4" t="s">
        <v>27</v>
      </c>
      <c r="J91" s="4" t="s">
        <v>7</v>
      </c>
      <c r="K91" s="4" t="s">
        <v>60</v>
      </c>
      <c r="L91" s="6" t="s">
        <v>234</v>
      </c>
      <c r="M91" s="4" t="s">
        <v>34</v>
      </c>
      <c r="N91" s="4" t="s">
        <v>235</v>
      </c>
      <c r="O91" s="4"/>
      <c r="P91" s="4"/>
      <c r="Q91" s="4"/>
      <c r="R91" s="4"/>
      <c r="S91" s="6"/>
      <c r="T91" s="4"/>
      <c r="U91" s="4"/>
    </row>
    <row r="92" spans="2:21" ht="155" customHeight="1">
      <c r="B92" s="4">
        <v>88</v>
      </c>
      <c r="C92" s="5" t="s">
        <v>236</v>
      </c>
      <c r="D92" s="4" t="s">
        <v>4</v>
      </c>
      <c r="E92" s="4" t="s">
        <v>14</v>
      </c>
      <c r="F92" s="7">
        <v>45365</v>
      </c>
      <c r="G92" s="7">
        <v>45365</v>
      </c>
      <c r="H92" s="6" t="s">
        <v>237</v>
      </c>
      <c r="I92" s="4" t="s">
        <v>238</v>
      </c>
      <c r="J92" s="4" t="s">
        <v>7</v>
      </c>
      <c r="K92" s="4" t="s">
        <v>56</v>
      </c>
      <c r="L92" s="6" t="s">
        <v>239</v>
      </c>
      <c r="M92" s="4" t="s">
        <v>164</v>
      </c>
      <c r="N92" s="4" t="s">
        <v>170</v>
      </c>
      <c r="O92" s="4">
        <v>1</v>
      </c>
      <c r="P92" s="4" t="s">
        <v>170</v>
      </c>
      <c r="Q92" s="4">
        <v>17</v>
      </c>
      <c r="R92" s="4">
        <v>17</v>
      </c>
      <c r="S92" s="37" t="s">
        <v>170</v>
      </c>
      <c r="T92" s="6" t="s">
        <v>240</v>
      </c>
      <c r="U92" s="6" t="s">
        <v>241</v>
      </c>
    </row>
    <row r="93" spans="2:21" ht="122" customHeight="1">
      <c r="B93" s="4">
        <v>89</v>
      </c>
      <c r="C93" s="5" t="s">
        <v>242</v>
      </c>
      <c r="D93" s="4" t="s">
        <v>4</v>
      </c>
      <c r="E93" s="4" t="s">
        <v>14</v>
      </c>
      <c r="F93" s="7">
        <v>45372</v>
      </c>
      <c r="G93" s="7">
        <v>45373</v>
      </c>
      <c r="H93" s="6" t="s">
        <v>16</v>
      </c>
      <c r="I93" s="4" t="s">
        <v>79</v>
      </c>
      <c r="J93" s="4" t="s">
        <v>7</v>
      </c>
      <c r="K93" s="4" t="s">
        <v>60</v>
      </c>
      <c r="L93" s="6" t="s">
        <v>243</v>
      </c>
      <c r="M93" s="4" t="s">
        <v>164</v>
      </c>
      <c r="N93" s="4"/>
      <c r="O93" s="4">
        <v>1</v>
      </c>
      <c r="P93" s="4"/>
      <c r="Q93" s="4">
        <v>100</v>
      </c>
      <c r="R93" s="4" t="s">
        <v>244</v>
      </c>
      <c r="S93" s="6" t="s">
        <v>245</v>
      </c>
      <c r="T93" s="6" t="s">
        <v>246</v>
      </c>
      <c r="U93" s="6" t="s">
        <v>247</v>
      </c>
    </row>
    <row r="94" spans="2:21" ht="164" customHeight="1">
      <c r="B94" s="4">
        <v>90</v>
      </c>
      <c r="C94" s="5" t="s">
        <v>248</v>
      </c>
      <c r="D94" s="4" t="s">
        <v>4</v>
      </c>
      <c r="E94" s="4" t="s">
        <v>14</v>
      </c>
      <c r="F94" s="7">
        <v>45386</v>
      </c>
      <c r="G94" s="7">
        <v>45386</v>
      </c>
      <c r="H94" s="6" t="s">
        <v>249</v>
      </c>
      <c r="I94" s="4" t="s">
        <v>238</v>
      </c>
      <c r="J94" s="4" t="s">
        <v>80</v>
      </c>
      <c r="K94" s="4" t="s">
        <v>60</v>
      </c>
      <c r="L94" s="6" t="s">
        <v>250</v>
      </c>
      <c r="M94" s="4" t="s">
        <v>164</v>
      </c>
      <c r="N94" s="4"/>
      <c r="O94" s="4">
        <v>1</v>
      </c>
      <c r="P94" s="4"/>
      <c r="Q94" s="4">
        <v>4</v>
      </c>
      <c r="R94" s="4">
        <v>4</v>
      </c>
      <c r="S94" s="6" t="s">
        <v>251</v>
      </c>
      <c r="T94" s="6" t="s">
        <v>252</v>
      </c>
      <c r="U94" s="6" t="s">
        <v>250</v>
      </c>
    </row>
    <row r="95" spans="2:21" ht="62" customHeight="1">
      <c r="B95" s="4">
        <v>91</v>
      </c>
      <c r="C95" s="5" t="s">
        <v>253</v>
      </c>
      <c r="D95" s="4" t="s">
        <v>4</v>
      </c>
      <c r="E95" s="4" t="s">
        <v>14</v>
      </c>
      <c r="F95" s="7">
        <v>45383</v>
      </c>
      <c r="G95" s="7">
        <v>45383</v>
      </c>
      <c r="H95" s="6" t="s">
        <v>254</v>
      </c>
      <c r="I95" s="4" t="s">
        <v>44</v>
      </c>
      <c r="J95" s="4" t="s">
        <v>7</v>
      </c>
      <c r="K95" s="4" t="s">
        <v>255</v>
      </c>
      <c r="L95" s="6" t="s">
        <v>256</v>
      </c>
      <c r="M95" s="4" t="s">
        <v>174</v>
      </c>
      <c r="N95" s="4" t="s">
        <v>257</v>
      </c>
      <c r="O95" s="4"/>
      <c r="P95" s="4" t="s">
        <v>170</v>
      </c>
      <c r="Q95" s="4" t="s">
        <v>170</v>
      </c>
      <c r="R95" s="4" t="s">
        <v>170</v>
      </c>
      <c r="S95" s="6" t="s">
        <v>170</v>
      </c>
      <c r="T95" s="4" t="s">
        <v>170</v>
      </c>
      <c r="U95" s="4" t="s">
        <v>170</v>
      </c>
    </row>
    <row r="96" spans="2:21" ht="59" customHeight="1">
      <c r="B96" s="4">
        <v>92</v>
      </c>
      <c r="C96" s="5" t="s">
        <v>253</v>
      </c>
      <c r="D96" s="4" t="s">
        <v>4</v>
      </c>
      <c r="E96" s="4" t="s">
        <v>14</v>
      </c>
      <c r="F96" s="7">
        <v>45385</v>
      </c>
      <c r="G96" s="7">
        <v>45385</v>
      </c>
      <c r="H96" s="6" t="s">
        <v>258</v>
      </c>
      <c r="I96" s="4" t="s">
        <v>44</v>
      </c>
      <c r="J96" s="4" t="s">
        <v>7</v>
      </c>
      <c r="K96" s="4" t="s">
        <v>255</v>
      </c>
      <c r="L96" s="6" t="s">
        <v>256</v>
      </c>
      <c r="M96" s="4" t="s">
        <v>174</v>
      </c>
      <c r="N96" s="4" t="s">
        <v>257</v>
      </c>
      <c r="O96" s="4"/>
      <c r="P96" s="4" t="s">
        <v>170</v>
      </c>
      <c r="Q96" s="4" t="s">
        <v>170</v>
      </c>
      <c r="R96" s="4" t="s">
        <v>170</v>
      </c>
      <c r="S96" s="6" t="s">
        <v>170</v>
      </c>
      <c r="T96" s="4" t="s">
        <v>170</v>
      </c>
      <c r="U96" s="4" t="s">
        <v>170</v>
      </c>
    </row>
    <row r="97" spans="2:21" ht="65" customHeight="1">
      <c r="B97" s="4">
        <v>93</v>
      </c>
      <c r="C97" s="5" t="s">
        <v>253</v>
      </c>
      <c r="D97" s="4" t="s">
        <v>4</v>
      </c>
      <c r="E97" s="4" t="s">
        <v>14</v>
      </c>
      <c r="F97" s="7">
        <v>45406</v>
      </c>
      <c r="G97" s="7">
        <v>45406</v>
      </c>
      <c r="H97" s="6" t="s">
        <v>259</v>
      </c>
      <c r="I97" s="4" t="s">
        <v>150</v>
      </c>
      <c r="J97" s="4" t="s">
        <v>7</v>
      </c>
      <c r="K97" s="4" t="s">
        <v>255</v>
      </c>
      <c r="L97" s="6" t="s">
        <v>256</v>
      </c>
      <c r="M97" s="4" t="s">
        <v>174</v>
      </c>
      <c r="N97" s="4" t="s">
        <v>257</v>
      </c>
      <c r="O97" s="4"/>
      <c r="P97" s="4" t="s">
        <v>170</v>
      </c>
      <c r="Q97" s="4" t="s">
        <v>170</v>
      </c>
      <c r="R97" s="4" t="s">
        <v>170</v>
      </c>
      <c r="S97" s="6" t="s">
        <v>170</v>
      </c>
      <c r="T97" s="4" t="s">
        <v>170</v>
      </c>
      <c r="U97" s="4" t="s">
        <v>170</v>
      </c>
    </row>
    <row r="98" spans="2:21" ht="51" customHeight="1">
      <c r="B98" s="4">
        <v>94</v>
      </c>
      <c r="C98" s="5" t="s">
        <v>253</v>
      </c>
      <c r="D98" s="4" t="s">
        <v>4</v>
      </c>
      <c r="E98" s="4" t="s">
        <v>14</v>
      </c>
      <c r="F98" s="7">
        <v>45404</v>
      </c>
      <c r="G98" s="7">
        <v>45404</v>
      </c>
      <c r="H98" s="6" t="s">
        <v>260</v>
      </c>
      <c r="I98" s="4" t="s">
        <v>150</v>
      </c>
      <c r="J98" s="4" t="s">
        <v>7</v>
      </c>
      <c r="K98" s="4" t="s">
        <v>255</v>
      </c>
      <c r="L98" s="6" t="s">
        <v>256</v>
      </c>
      <c r="M98" s="4" t="s">
        <v>174</v>
      </c>
      <c r="N98" s="4" t="s">
        <v>257</v>
      </c>
      <c r="O98" s="4"/>
      <c r="P98" s="4" t="s">
        <v>170</v>
      </c>
      <c r="Q98" s="4" t="s">
        <v>170</v>
      </c>
      <c r="R98" s="4" t="s">
        <v>170</v>
      </c>
      <c r="S98" s="6" t="s">
        <v>170</v>
      </c>
      <c r="T98" s="4" t="s">
        <v>170</v>
      </c>
      <c r="U98" s="4" t="s">
        <v>170</v>
      </c>
    </row>
    <row r="99" spans="2:21" ht="50" customHeight="1">
      <c r="B99" s="4">
        <v>95</v>
      </c>
      <c r="C99" s="5" t="s">
        <v>253</v>
      </c>
      <c r="D99" s="4" t="s">
        <v>4</v>
      </c>
      <c r="E99" s="4" t="s">
        <v>14</v>
      </c>
      <c r="F99" s="7">
        <v>45406</v>
      </c>
      <c r="G99" s="7">
        <v>45406</v>
      </c>
      <c r="H99" s="6" t="s">
        <v>261</v>
      </c>
      <c r="I99" s="4" t="s">
        <v>74</v>
      </c>
      <c r="J99" s="4" t="s">
        <v>7</v>
      </c>
      <c r="K99" s="4" t="s">
        <v>255</v>
      </c>
      <c r="L99" s="6" t="s">
        <v>256</v>
      </c>
      <c r="M99" s="4" t="s">
        <v>174</v>
      </c>
      <c r="N99" s="4" t="s">
        <v>257</v>
      </c>
      <c r="O99" s="4"/>
      <c r="P99" s="4" t="s">
        <v>170</v>
      </c>
      <c r="Q99" s="4" t="s">
        <v>170</v>
      </c>
      <c r="R99" s="4" t="s">
        <v>170</v>
      </c>
      <c r="S99" s="6" t="s">
        <v>170</v>
      </c>
      <c r="T99" s="4" t="s">
        <v>170</v>
      </c>
      <c r="U99" s="4" t="s">
        <v>170</v>
      </c>
    </row>
    <row r="100" spans="2:21" ht="44" customHeight="1">
      <c r="B100" s="4">
        <v>96</v>
      </c>
      <c r="C100" s="5" t="s">
        <v>253</v>
      </c>
      <c r="D100" s="4" t="s">
        <v>4</v>
      </c>
      <c r="E100" s="4" t="s">
        <v>14</v>
      </c>
      <c r="F100" s="7">
        <v>45407</v>
      </c>
      <c r="G100" s="7">
        <v>45407</v>
      </c>
      <c r="H100" s="6" t="s">
        <v>262</v>
      </c>
      <c r="I100" s="4" t="s">
        <v>263</v>
      </c>
      <c r="J100" s="4" t="s">
        <v>7</v>
      </c>
      <c r="K100" s="4" t="s">
        <v>255</v>
      </c>
      <c r="L100" s="6" t="s">
        <v>256</v>
      </c>
      <c r="M100" s="4" t="s">
        <v>174</v>
      </c>
      <c r="N100" s="4" t="s">
        <v>257</v>
      </c>
      <c r="O100" s="4"/>
      <c r="P100" s="4" t="s">
        <v>170</v>
      </c>
      <c r="Q100" s="4" t="s">
        <v>170</v>
      </c>
      <c r="R100" s="4" t="s">
        <v>170</v>
      </c>
      <c r="S100" s="6" t="s">
        <v>170</v>
      </c>
      <c r="T100" s="4" t="s">
        <v>170</v>
      </c>
      <c r="U100" s="4" t="s">
        <v>170</v>
      </c>
    </row>
    <row r="101" spans="2:21" ht="17">
      <c r="B101" s="4">
        <v>97</v>
      </c>
      <c r="C101" s="5" t="s">
        <v>264</v>
      </c>
      <c r="D101" s="4" t="s">
        <v>4</v>
      </c>
      <c r="E101" s="4" t="s">
        <v>14</v>
      </c>
      <c r="F101" s="7">
        <v>45384</v>
      </c>
      <c r="G101" s="7">
        <v>45384</v>
      </c>
      <c r="H101" s="6" t="s">
        <v>254</v>
      </c>
      <c r="I101" s="4" t="s">
        <v>44</v>
      </c>
      <c r="J101" s="4" t="s">
        <v>7</v>
      </c>
      <c r="K101" s="4" t="s">
        <v>265</v>
      </c>
      <c r="L101" s="6" t="s">
        <v>266</v>
      </c>
      <c r="M101" s="4" t="s">
        <v>174</v>
      </c>
      <c r="N101" s="4" t="s">
        <v>257</v>
      </c>
      <c r="O101" s="4"/>
      <c r="P101" s="35" t="s">
        <v>170</v>
      </c>
      <c r="Q101" s="35" t="s">
        <v>170</v>
      </c>
      <c r="R101" s="35" t="s">
        <v>170</v>
      </c>
      <c r="S101" s="41" t="s">
        <v>170</v>
      </c>
      <c r="T101" s="35" t="s">
        <v>170</v>
      </c>
      <c r="U101" s="35" t="s">
        <v>170</v>
      </c>
    </row>
    <row r="102" spans="2:21" ht="17">
      <c r="B102" s="4">
        <v>98</v>
      </c>
      <c r="C102" s="5" t="s">
        <v>264</v>
      </c>
      <c r="D102" s="4" t="s">
        <v>4</v>
      </c>
      <c r="E102" s="4" t="s">
        <v>14</v>
      </c>
      <c r="F102" s="7">
        <v>45386</v>
      </c>
      <c r="G102" s="7">
        <v>45386</v>
      </c>
      <c r="H102" s="6" t="s">
        <v>258</v>
      </c>
      <c r="I102" s="4" t="s">
        <v>44</v>
      </c>
      <c r="J102" s="4" t="s">
        <v>7</v>
      </c>
      <c r="K102" s="4" t="s">
        <v>265</v>
      </c>
      <c r="L102" s="6" t="s">
        <v>266</v>
      </c>
      <c r="M102" s="4" t="s">
        <v>174</v>
      </c>
      <c r="N102" s="4" t="s">
        <v>257</v>
      </c>
      <c r="O102" s="4"/>
      <c r="P102" s="35" t="s">
        <v>170</v>
      </c>
      <c r="Q102" s="35" t="s">
        <v>170</v>
      </c>
      <c r="R102" s="35" t="s">
        <v>170</v>
      </c>
      <c r="S102" s="41" t="s">
        <v>170</v>
      </c>
      <c r="T102" s="35" t="s">
        <v>170</v>
      </c>
      <c r="U102" s="35" t="s">
        <v>170</v>
      </c>
    </row>
    <row r="103" spans="2:21" ht="17">
      <c r="B103" s="4">
        <v>99</v>
      </c>
      <c r="C103" s="5" t="s">
        <v>264</v>
      </c>
      <c r="D103" s="4" t="s">
        <v>4</v>
      </c>
      <c r="E103" s="4" t="s">
        <v>14</v>
      </c>
      <c r="F103" s="7">
        <v>45407</v>
      </c>
      <c r="G103" s="7">
        <v>45407</v>
      </c>
      <c r="H103" s="6" t="s">
        <v>259</v>
      </c>
      <c r="I103" s="4" t="s">
        <v>150</v>
      </c>
      <c r="J103" s="4" t="s">
        <v>7</v>
      </c>
      <c r="K103" s="4" t="s">
        <v>265</v>
      </c>
      <c r="L103" s="6" t="s">
        <v>266</v>
      </c>
      <c r="M103" s="4" t="s">
        <v>174</v>
      </c>
      <c r="N103" s="4" t="s">
        <v>257</v>
      </c>
      <c r="O103" s="4"/>
      <c r="P103" s="35" t="s">
        <v>170</v>
      </c>
      <c r="Q103" s="35" t="s">
        <v>170</v>
      </c>
      <c r="R103" s="35" t="s">
        <v>170</v>
      </c>
      <c r="S103" s="41" t="s">
        <v>170</v>
      </c>
      <c r="T103" s="35" t="s">
        <v>170</v>
      </c>
      <c r="U103" s="35" t="s">
        <v>170</v>
      </c>
    </row>
    <row r="104" spans="2:21" ht="17">
      <c r="B104" s="4">
        <v>100</v>
      </c>
      <c r="C104" s="5" t="s">
        <v>264</v>
      </c>
      <c r="D104" s="4" t="s">
        <v>4</v>
      </c>
      <c r="E104" s="4" t="s">
        <v>14</v>
      </c>
      <c r="F104" s="7">
        <v>45405</v>
      </c>
      <c r="G104" s="7">
        <v>45405</v>
      </c>
      <c r="H104" s="6" t="s">
        <v>260</v>
      </c>
      <c r="I104" s="4" t="s">
        <v>150</v>
      </c>
      <c r="J104" s="4" t="s">
        <v>7</v>
      </c>
      <c r="K104" s="4" t="s">
        <v>265</v>
      </c>
      <c r="L104" s="6" t="s">
        <v>266</v>
      </c>
      <c r="M104" s="4" t="s">
        <v>174</v>
      </c>
      <c r="N104" s="4" t="s">
        <v>257</v>
      </c>
      <c r="O104" s="4"/>
      <c r="P104" s="35" t="s">
        <v>170</v>
      </c>
      <c r="Q104" s="35" t="s">
        <v>170</v>
      </c>
      <c r="R104" s="35" t="s">
        <v>170</v>
      </c>
      <c r="S104" s="41" t="s">
        <v>170</v>
      </c>
      <c r="T104" s="35" t="s">
        <v>170</v>
      </c>
      <c r="U104" s="35" t="s">
        <v>170</v>
      </c>
    </row>
    <row r="105" spans="2:21" ht="17">
      <c r="B105" s="4">
        <v>101</v>
      </c>
      <c r="C105" s="5" t="s">
        <v>264</v>
      </c>
      <c r="D105" s="4" t="s">
        <v>4</v>
      </c>
      <c r="E105" s="4" t="s">
        <v>14</v>
      </c>
      <c r="F105" s="7">
        <v>45407</v>
      </c>
      <c r="G105" s="7">
        <v>45407</v>
      </c>
      <c r="H105" s="6" t="s">
        <v>261</v>
      </c>
      <c r="I105" s="4" t="s">
        <v>74</v>
      </c>
      <c r="J105" s="4" t="s">
        <v>7</v>
      </c>
      <c r="K105" s="4" t="s">
        <v>265</v>
      </c>
      <c r="L105" s="6" t="s">
        <v>266</v>
      </c>
      <c r="M105" s="4" t="s">
        <v>174</v>
      </c>
      <c r="N105" s="4" t="s">
        <v>257</v>
      </c>
      <c r="O105" s="4"/>
      <c r="P105" s="35" t="s">
        <v>170</v>
      </c>
      <c r="Q105" s="35" t="s">
        <v>170</v>
      </c>
      <c r="R105" s="35" t="s">
        <v>170</v>
      </c>
      <c r="S105" s="41" t="s">
        <v>170</v>
      </c>
      <c r="T105" s="35" t="s">
        <v>170</v>
      </c>
      <c r="U105" s="35" t="s">
        <v>170</v>
      </c>
    </row>
    <row r="106" spans="2:21" ht="17">
      <c r="B106" s="4">
        <v>102</v>
      </c>
      <c r="C106" s="5" t="s">
        <v>264</v>
      </c>
      <c r="D106" s="4" t="s">
        <v>4</v>
      </c>
      <c r="E106" s="4" t="s">
        <v>14</v>
      </c>
      <c r="F106" s="7">
        <v>45406</v>
      </c>
      <c r="G106" s="7">
        <v>45406</v>
      </c>
      <c r="H106" s="6" t="s">
        <v>262</v>
      </c>
      <c r="I106" s="4" t="s">
        <v>263</v>
      </c>
      <c r="J106" s="4" t="s">
        <v>7</v>
      </c>
      <c r="K106" s="4" t="s">
        <v>265</v>
      </c>
      <c r="L106" s="6" t="s">
        <v>266</v>
      </c>
      <c r="M106" s="4" t="s">
        <v>174</v>
      </c>
      <c r="N106" s="4" t="s">
        <v>257</v>
      </c>
      <c r="O106" s="4"/>
      <c r="P106" s="35" t="s">
        <v>170</v>
      </c>
      <c r="Q106" s="35" t="s">
        <v>170</v>
      </c>
      <c r="R106" s="35" t="s">
        <v>170</v>
      </c>
      <c r="S106" s="41" t="s">
        <v>170</v>
      </c>
      <c r="T106" s="35" t="s">
        <v>170</v>
      </c>
      <c r="U106" s="35" t="s">
        <v>170</v>
      </c>
    </row>
    <row r="107" spans="2:21" ht="90" customHeight="1">
      <c r="B107" s="4">
        <v>103</v>
      </c>
      <c r="C107" s="5" t="s">
        <v>306</v>
      </c>
      <c r="D107" s="6" t="s">
        <v>307</v>
      </c>
      <c r="E107" s="4" t="s">
        <v>308</v>
      </c>
      <c r="F107" s="28">
        <v>45306</v>
      </c>
      <c r="G107" s="28">
        <v>45306</v>
      </c>
      <c r="H107" s="6" t="s">
        <v>268</v>
      </c>
      <c r="I107" s="4" t="s">
        <v>267</v>
      </c>
      <c r="J107" s="4" t="s">
        <v>7</v>
      </c>
      <c r="K107" s="4" t="s">
        <v>42</v>
      </c>
      <c r="L107" s="6" t="s">
        <v>309</v>
      </c>
      <c r="M107" s="4" t="s">
        <v>187</v>
      </c>
      <c r="N107" s="4"/>
      <c r="O107" s="4" t="s">
        <v>171</v>
      </c>
      <c r="P107" s="4"/>
      <c r="Q107" s="6">
        <v>3</v>
      </c>
      <c r="R107" s="6">
        <v>3</v>
      </c>
      <c r="S107" s="6" t="s">
        <v>310</v>
      </c>
      <c r="T107" s="6" t="s">
        <v>311</v>
      </c>
      <c r="U107" s="6" t="s">
        <v>312</v>
      </c>
    </row>
    <row r="108" spans="2:21" ht="90" customHeight="1">
      <c r="B108" s="4">
        <v>104</v>
      </c>
      <c r="C108" s="5" t="s">
        <v>313</v>
      </c>
      <c r="D108" s="6" t="s">
        <v>307</v>
      </c>
      <c r="E108" s="4" t="s">
        <v>308</v>
      </c>
      <c r="F108" s="28">
        <v>45310</v>
      </c>
      <c r="G108" s="28">
        <v>45310</v>
      </c>
      <c r="H108" s="6" t="s">
        <v>268</v>
      </c>
      <c r="I108" s="4" t="s">
        <v>267</v>
      </c>
      <c r="J108" s="4" t="s">
        <v>7</v>
      </c>
      <c r="K108" s="4" t="s">
        <v>42</v>
      </c>
      <c r="L108" s="6" t="s">
        <v>314</v>
      </c>
      <c r="M108" s="4" t="s">
        <v>187</v>
      </c>
      <c r="N108" s="4"/>
      <c r="O108" s="4" t="s">
        <v>171</v>
      </c>
      <c r="P108" s="4"/>
      <c r="Q108" s="6">
        <v>3</v>
      </c>
      <c r="R108" s="6">
        <v>3</v>
      </c>
      <c r="S108" s="6" t="s">
        <v>315</v>
      </c>
      <c r="T108" s="6" t="s">
        <v>316</v>
      </c>
      <c r="U108" s="6" t="s">
        <v>317</v>
      </c>
    </row>
    <row r="109" spans="2:21" ht="90" customHeight="1">
      <c r="B109" s="4">
        <v>105</v>
      </c>
      <c r="C109" s="5" t="s">
        <v>318</v>
      </c>
      <c r="D109" s="6" t="s">
        <v>307</v>
      </c>
      <c r="E109" s="4" t="s">
        <v>308</v>
      </c>
      <c r="F109" s="28">
        <v>45313</v>
      </c>
      <c r="G109" s="28">
        <v>45313</v>
      </c>
      <c r="H109" s="6" t="s">
        <v>268</v>
      </c>
      <c r="I109" s="4" t="s">
        <v>267</v>
      </c>
      <c r="J109" s="4" t="s">
        <v>7</v>
      </c>
      <c r="K109" s="4" t="s">
        <v>42</v>
      </c>
      <c r="L109" s="6" t="s">
        <v>319</v>
      </c>
      <c r="M109" s="4" t="s">
        <v>187</v>
      </c>
      <c r="N109" s="4"/>
      <c r="O109" s="4" t="s">
        <v>171</v>
      </c>
      <c r="P109" s="4"/>
      <c r="Q109" s="6">
        <v>3</v>
      </c>
      <c r="R109" s="6">
        <v>3</v>
      </c>
      <c r="S109" s="6" t="s">
        <v>320</v>
      </c>
      <c r="T109" s="6" t="s">
        <v>321</v>
      </c>
      <c r="U109" s="6" t="s">
        <v>322</v>
      </c>
    </row>
    <row r="110" spans="2:21" ht="90" customHeight="1">
      <c r="B110" s="4">
        <v>106</v>
      </c>
      <c r="C110" s="5" t="s">
        <v>323</v>
      </c>
      <c r="D110" s="6" t="s">
        <v>307</v>
      </c>
      <c r="E110" s="4" t="s">
        <v>308</v>
      </c>
      <c r="F110" s="28">
        <v>45313</v>
      </c>
      <c r="G110" s="28">
        <v>45313</v>
      </c>
      <c r="H110" s="6" t="s">
        <v>268</v>
      </c>
      <c r="I110" s="4" t="s">
        <v>267</v>
      </c>
      <c r="J110" s="4" t="s">
        <v>7</v>
      </c>
      <c r="K110" s="4" t="s">
        <v>42</v>
      </c>
      <c r="L110" s="6" t="s">
        <v>324</v>
      </c>
      <c r="M110" s="4" t="s">
        <v>187</v>
      </c>
      <c r="N110" s="4"/>
      <c r="O110" s="4" t="s">
        <v>171</v>
      </c>
      <c r="P110" s="4"/>
      <c r="Q110" s="6">
        <v>2</v>
      </c>
      <c r="R110" s="6">
        <v>2</v>
      </c>
      <c r="S110" s="6" t="s">
        <v>325</v>
      </c>
      <c r="T110" s="6" t="s">
        <v>326</v>
      </c>
      <c r="U110" s="6" t="s">
        <v>312</v>
      </c>
    </row>
    <row r="111" spans="2:21" ht="90" customHeight="1">
      <c r="B111" s="4">
        <v>107</v>
      </c>
      <c r="C111" s="5" t="s">
        <v>327</v>
      </c>
      <c r="D111" s="6" t="s">
        <v>307</v>
      </c>
      <c r="E111" s="4" t="s">
        <v>308</v>
      </c>
      <c r="F111" s="28">
        <v>45313</v>
      </c>
      <c r="G111" s="28">
        <v>45313</v>
      </c>
      <c r="H111" s="6" t="s">
        <v>268</v>
      </c>
      <c r="I111" s="4" t="s">
        <v>267</v>
      </c>
      <c r="J111" s="4" t="s">
        <v>7</v>
      </c>
      <c r="K111" s="4" t="s">
        <v>42</v>
      </c>
      <c r="L111" s="6" t="s">
        <v>328</v>
      </c>
      <c r="M111" s="4" t="s">
        <v>187</v>
      </c>
      <c r="N111" s="4"/>
      <c r="O111" s="4" t="s">
        <v>171</v>
      </c>
      <c r="P111" s="4"/>
      <c r="Q111" s="6">
        <v>4</v>
      </c>
      <c r="R111" s="6">
        <v>4</v>
      </c>
      <c r="S111" s="6" t="s">
        <v>329</v>
      </c>
      <c r="T111" s="6" t="s">
        <v>330</v>
      </c>
      <c r="U111" s="6" t="s">
        <v>312</v>
      </c>
    </row>
    <row r="112" spans="2:21" ht="90" customHeight="1">
      <c r="B112" s="4">
        <v>108</v>
      </c>
      <c r="C112" s="5" t="s">
        <v>331</v>
      </c>
      <c r="D112" s="6" t="s">
        <v>307</v>
      </c>
      <c r="E112" s="4" t="s">
        <v>308</v>
      </c>
      <c r="F112" s="28">
        <v>45316</v>
      </c>
      <c r="G112" s="28">
        <v>45316</v>
      </c>
      <c r="H112" s="6" t="s">
        <v>268</v>
      </c>
      <c r="I112" s="4" t="s">
        <v>267</v>
      </c>
      <c r="J112" s="4" t="s">
        <v>7</v>
      </c>
      <c r="K112" s="4" t="s">
        <v>42</v>
      </c>
      <c r="L112" s="6" t="s">
        <v>332</v>
      </c>
      <c r="M112" s="4" t="s">
        <v>187</v>
      </c>
      <c r="N112" s="4"/>
      <c r="O112" s="4" t="s">
        <v>171</v>
      </c>
      <c r="P112" s="4"/>
      <c r="Q112" s="6">
        <v>3</v>
      </c>
      <c r="R112" s="6">
        <v>3</v>
      </c>
      <c r="S112" s="6" t="s">
        <v>333</v>
      </c>
      <c r="T112" s="6" t="s">
        <v>334</v>
      </c>
      <c r="U112" s="6" t="s">
        <v>335</v>
      </c>
    </row>
    <row r="113" spans="2:21" ht="90" customHeight="1">
      <c r="B113" s="4">
        <v>109</v>
      </c>
      <c r="C113" s="5" t="s">
        <v>336</v>
      </c>
      <c r="D113" s="6" t="s">
        <v>307</v>
      </c>
      <c r="E113" s="4" t="s">
        <v>308</v>
      </c>
      <c r="F113" s="28">
        <v>45316</v>
      </c>
      <c r="G113" s="28">
        <v>45316</v>
      </c>
      <c r="H113" s="6" t="s">
        <v>268</v>
      </c>
      <c r="I113" s="4" t="s">
        <v>267</v>
      </c>
      <c r="J113" s="4" t="s">
        <v>7</v>
      </c>
      <c r="K113" s="4" t="s">
        <v>42</v>
      </c>
      <c r="L113" s="6" t="s">
        <v>337</v>
      </c>
      <c r="M113" s="4" t="s">
        <v>187</v>
      </c>
      <c r="N113" s="4"/>
      <c r="O113" s="4" t="s">
        <v>171</v>
      </c>
      <c r="P113" s="4"/>
      <c r="Q113" s="6">
        <v>2</v>
      </c>
      <c r="R113" s="6">
        <v>2</v>
      </c>
      <c r="S113" s="6" t="s">
        <v>325</v>
      </c>
      <c r="T113" s="6" t="s">
        <v>338</v>
      </c>
      <c r="U113" s="6" t="s">
        <v>339</v>
      </c>
    </row>
    <row r="114" spans="2:21" ht="90" customHeight="1">
      <c r="B114" s="4">
        <v>110</v>
      </c>
      <c r="C114" s="5" t="s">
        <v>340</v>
      </c>
      <c r="D114" s="6" t="s">
        <v>307</v>
      </c>
      <c r="E114" s="4" t="s">
        <v>308</v>
      </c>
      <c r="F114" s="28">
        <v>45316</v>
      </c>
      <c r="G114" s="28">
        <v>45316</v>
      </c>
      <c r="H114" s="6" t="s">
        <v>268</v>
      </c>
      <c r="I114" s="4" t="s">
        <v>267</v>
      </c>
      <c r="J114" s="4" t="s">
        <v>7</v>
      </c>
      <c r="K114" s="4" t="s">
        <v>42</v>
      </c>
      <c r="L114" s="6" t="s">
        <v>341</v>
      </c>
      <c r="M114" s="4" t="s">
        <v>187</v>
      </c>
      <c r="N114" s="4"/>
      <c r="O114" s="4" t="s">
        <v>171</v>
      </c>
      <c r="P114" s="4"/>
      <c r="Q114" s="6">
        <v>2</v>
      </c>
      <c r="R114" s="6">
        <v>2</v>
      </c>
      <c r="S114" s="6" t="s">
        <v>329</v>
      </c>
      <c r="T114" s="6" t="s">
        <v>342</v>
      </c>
      <c r="U114" s="6" t="s">
        <v>312</v>
      </c>
    </row>
    <row r="115" spans="2:21" ht="90" customHeight="1">
      <c r="B115" s="4">
        <v>111</v>
      </c>
      <c r="C115" s="5" t="s">
        <v>343</v>
      </c>
      <c r="D115" s="6" t="s">
        <v>307</v>
      </c>
      <c r="E115" s="4" t="s">
        <v>308</v>
      </c>
      <c r="F115" s="28">
        <v>45317</v>
      </c>
      <c r="G115" s="28">
        <v>45317</v>
      </c>
      <c r="H115" s="6" t="s">
        <v>268</v>
      </c>
      <c r="I115" s="4" t="s">
        <v>267</v>
      </c>
      <c r="J115" s="4" t="s">
        <v>7</v>
      </c>
      <c r="K115" s="4" t="s">
        <v>42</v>
      </c>
      <c r="L115" s="6" t="s">
        <v>344</v>
      </c>
      <c r="M115" s="4" t="s">
        <v>187</v>
      </c>
      <c r="N115" s="4"/>
      <c r="O115" s="4" t="s">
        <v>171</v>
      </c>
      <c r="P115" s="4"/>
      <c r="Q115" s="6">
        <v>2</v>
      </c>
      <c r="R115" s="6">
        <v>2</v>
      </c>
      <c r="S115" s="6" t="s">
        <v>329</v>
      </c>
      <c r="T115" s="6" t="s">
        <v>345</v>
      </c>
      <c r="U115" s="6" t="s">
        <v>312</v>
      </c>
    </row>
    <row r="116" spans="2:21" ht="90" customHeight="1">
      <c r="B116" s="4">
        <v>112</v>
      </c>
      <c r="C116" s="5" t="s">
        <v>346</v>
      </c>
      <c r="D116" s="6" t="s">
        <v>307</v>
      </c>
      <c r="E116" s="4" t="s">
        <v>308</v>
      </c>
      <c r="F116" s="28">
        <v>45330</v>
      </c>
      <c r="G116" s="28">
        <v>45330</v>
      </c>
      <c r="H116" s="6" t="s">
        <v>268</v>
      </c>
      <c r="I116" s="4" t="s">
        <v>267</v>
      </c>
      <c r="J116" s="4" t="s">
        <v>7</v>
      </c>
      <c r="K116" s="4" t="s">
        <v>42</v>
      </c>
      <c r="L116" s="6" t="s">
        <v>347</v>
      </c>
      <c r="M116" s="4" t="s">
        <v>187</v>
      </c>
      <c r="N116" s="4"/>
      <c r="O116" s="4" t="s">
        <v>171</v>
      </c>
      <c r="P116" s="4"/>
      <c r="Q116" s="6">
        <v>2</v>
      </c>
      <c r="R116" s="6">
        <v>2</v>
      </c>
      <c r="S116" s="6" t="s">
        <v>320</v>
      </c>
      <c r="T116" s="6" t="s">
        <v>348</v>
      </c>
      <c r="U116" s="6" t="s">
        <v>349</v>
      </c>
    </row>
    <row r="117" spans="2:21" ht="90" customHeight="1">
      <c r="B117" s="4">
        <v>113</v>
      </c>
      <c r="C117" s="5" t="s">
        <v>350</v>
      </c>
      <c r="D117" s="6" t="s">
        <v>307</v>
      </c>
      <c r="E117" s="4" t="s">
        <v>308</v>
      </c>
      <c r="F117" s="28">
        <v>45337</v>
      </c>
      <c r="G117" s="28">
        <v>45337</v>
      </c>
      <c r="H117" s="6" t="s">
        <v>268</v>
      </c>
      <c r="I117" s="4" t="s">
        <v>267</v>
      </c>
      <c r="J117" s="4" t="s">
        <v>7</v>
      </c>
      <c r="K117" s="4" t="s">
        <v>42</v>
      </c>
      <c r="L117" s="6" t="s">
        <v>351</v>
      </c>
      <c r="M117" s="4" t="s">
        <v>187</v>
      </c>
      <c r="N117" s="4"/>
      <c r="O117" s="4" t="s">
        <v>171</v>
      </c>
      <c r="P117" s="4"/>
      <c r="Q117" s="6">
        <v>9</v>
      </c>
      <c r="R117" s="6">
        <v>9</v>
      </c>
      <c r="S117" s="6" t="s">
        <v>320</v>
      </c>
      <c r="T117" s="6" t="s">
        <v>352</v>
      </c>
      <c r="U117" s="6" t="s">
        <v>353</v>
      </c>
    </row>
    <row r="118" spans="2:21" ht="118" customHeight="1">
      <c r="B118" s="4">
        <v>114</v>
      </c>
      <c r="C118" s="5" t="s">
        <v>354</v>
      </c>
      <c r="D118" s="6" t="s">
        <v>307</v>
      </c>
      <c r="E118" s="4" t="s">
        <v>308</v>
      </c>
      <c r="F118" s="28">
        <v>45355</v>
      </c>
      <c r="G118" s="28">
        <v>45355</v>
      </c>
      <c r="H118" s="6" t="s">
        <v>268</v>
      </c>
      <c r="I118" s="4" t="s">
        <v>267</v>
      </c>
      <c r="J118" s="4" t="s">
        <v>7</v>
      </c>
      <c r="K118" s="4" t="s">
        <v>42</v>
      </c>
      <c r="L118" s="6" t="s">
        <v>355</v>
      </c>
      <c r="M118" s="4" t="s">
        <v>187</v>
      </c>
      <c r="N118" s="4"/>
      <c r="O118" s="4" t="s">
        <v>171</v>
      </c>
      <c r="P118" s="4"/>
      <c r="Q118" s="6">
        <v>3</v>
      </c>
      <c r="R118" s="6">
        <v>3</v>
      </c>
      <c r="S118" s="6" t="s">
        <v>356</v>
      </c>
      <c r="T118" s="6" t="s">
        <v>357</v>
      </c>
      <c r="U118" s="6" t="s">
        <v>312</v>
      </c>
    </row>
    <row r="119" spans="2:21" ht="118" customHeight="1">
      <c r="B119" s="4">
        <v>115</v>
      </c>
      <c r="C119" s="5" t="s">
        <v>358</v>
      </c>
      <c r="D119" s="6" t="s">
        <v>307</v>
      </c>
      <c r="E119" s="4" t="s">
        <v>308</v>
      </c>
      <c r="F119" s="28">
        <v>45358</v>
      </c>
      <c r="G119" s="28">
        <v>45358</v>
      </c>
      <c r="H119" s="6" t="s">
        <v>268</v>
      </c>
      <c r="I119" s="4" t="s">
        <v>267</v>
      </c>
      <c r="J119" s="4" t="s">
        <v>80</v>
      </c>
      <c r="K119" s="4" t="s">
        <v>42</v>
      </c>
      <c r="L119" s="6" t="s">
        <v>359</v>
      </c>
      <c r="M119" s="4" t="s">
        <v>187</v>
      </c>
      <c r="N119" s="4"/>
      <c r="O119" s="4" t="s">
        <v>171</v>
      </c>
      <c r="P119" s="4"/>
      <c r="Q119" s="6">
        <v>4</v>
      </c>
      <c r="R119" s="6">
        <v>4</v>
      </c>
      <c r="S119" s="6" t="s">
        <v>360</v>
      </c>
      <c r="T119" s="6" t="s">
        <v>361</v>
      </c>
      <c r="U119" s="6" t="s">
        <v>362</v>
      </c>
    </row>
    <row r="120" spans="2:21" ht="118" customHeight="1">
      <c r="B120" s="4">
        <v>116</v>
      </c>
      <c r="C120" s="5" t="s">
        <v>363</v>
      </c>
      <c r="D120" s="6" t="s">
        <v>307</v>
      </c>
      <c r="E120" s="4" t="s">
        <v>308</v>
      </c>
      <c r="F120" s="28">
        <v>45358</v>
      </c>
      <c r="G120" s="28">
        <v>45358</v>
      </c>
      <c r="H120" s="6" t="s">
        <v>268</v>
      </c>
      <c r="I120" s="4" t="s">
        <v>267</v>
      </c>
      <c r="J120" s="4" t="s">
        <v>7</v>
      </c>
      <c r="K120" s="4" t="s">
        <v>42</v>
      </c>
      <c r="L120" s="6" t="s">
        <v>364</v>
      </c>
      <c r="M120" s="4" t="s">
        <v>187</v>
      </c>
      <c r="N120" s="4"/>
      <c r="O120" s="4" t="s">
        <v>171</v>
      </c>
      <c r="P120" s="4"/>
      <c r="Q120" s="6">
        <v>3</v>
      </c>
      <c r="R120" s="6">
        <v>3</v>
      </c>
      <c r="S120" s="6" t="s">
        <v>360</v>
      </c>
      <c r="T120" s="37" t="s">
        <v>365</v>
      </c>
      <c r="U120" s="6" t="s">
        <v>312</v>
      </c>
    </row>
    <row r="121" spans="2:21" ht="118" customHeight="1">
      <c r="B121" s="4">
        <v>117</v>
      </c>
      <c r="C121" s="5" t="s">
        <v>366</v>
      </c>
      <c r="D121" s="6" t="s">
        <v>307</v>
      </c>
      <c r="E121" s="4" t="s">
        <v>308</v>
      </c>
      <c r="F121" s="28">
        <v>45358</v>
      </c>
      <c r="G121" s="28">
        <v>45358</v>
      </c>
      <c r="H121" s="6" t="s">
        <v>268</v>
      </c>
      <c r="I121" s="4" t="s">
        <v>267</v>
      </c>
      <c r="J121" s="4" t="s">
        <v>7</v>
      </c>
      <c r="K121" s="4" t="s">
        <v>42</v>
      </c>
      <c r="L121" s="6" t="s">
        <v>367</v>
      </c>
      <c r="M121" s="4" t="s">
        <v>187</v>
      </c>
      <c r="N121" s="4"/>
      <c r="O121" s="4" t="s">
        <v>171</v>
      </c>
      <c r="P121" s="4"/>
      <c r="Q121" s="6">
        <v>3</v>
      </c>
      <c r="R121" s="6">
        <v>3</v>
      </c>
      <c r="S121" s="6" t="s">
        <v>368</v>
      </c>
      <c r="T121" s="37" t="s">
        <v>369</v>
      </c>
      <c r="U121" s="6" t="s">
        <v>370</v>
      </c>
    </row>
    <row r="122" spans="2:21" ht="118" customHeight="1">
      <c r="B122" s="4">
        <v>118</v>
      </c>
      <c r="C122" s="5" t="s">
        <v>371</v>
      </c>
      <c r="D122" s="6" t="s">
        <v>307</v>
      </c>
      <c r="E122" s="4" t="s">
        <v>308</v>
      </c>
      <c r="F122" s="28">
        <v>45358</v>
      </c>
      <c r="G122" s="28">
        <v>45358</v>
      </c>
      <c r="H122" s="6" t="s">
        <v>268</v>
      </c>
      <c r="I122" s="4" t="s">
        <v>267</v>
      </c>
      <c r="J122" s="4" t="s">
        <v>7</v>
      </c>
      <c r="K122" s="4" t="s">
        <v>42</v>
      </c>
      <c r="L122" s="6" t="s">
        <v>372</v>
      </c>
      <c r="M122" s="4" t="s">
        <v>187</v>
      </c>
      <c r="N122" s="4"/>
      <c r="O122" s="4" t="s">
        <v>171</v>
      </c>
      <c r="P122" s="4"/>
      <c r="Q122" s="6">
        <v>3</v>
      </c>
      <c r="R122" s="6">
        <v>3</v>
      </c>
      <c r="S122" s="6" t="s">
        <v>368</v>
      </c>
      <c r="T122" s="6" t="s">
        <v>373</v>
      </c>
      <c r="U122" s="6" t="s">
        <v>374</v>
      </c>
    </row>
    <row r="123" spans="2:21" ht="118" customHeight="1">
      <c r="B123" s="4">
        <v>119</v>
      </c>
      <c r="C123" s="5" t="s">
        <v>375</v>
      </c>
      <c r="D123" s="6" t="s">
        <v>307</v>
      </c>
      <c r="E123" s="4" t="s">
        <v>308</v>
      </c>
      <c r="F123" s="28">
        <v>45358</v>
      </c>
      <c r="G123" s="28">
        <v>45358</v>
      </c>
      <c r="H123" s="6" t="s">
        <v>268</v>
      </c>
      <c r="I123" s="4" t="s">
        <v>267</v>
      </c>
      <c r="J123" s="4" t="s">
        <v>7</v>
      </c>
      <c r="K123" s="4" t="s">
        <v>42</v>
      </c>
      <c r="L123" s="6" t="s">
        <v>376</v>
      </c>
      <c r="M123" s="4" t="s">
        <v>187</v>
      </c>
      <c r="N123" s="4"/>
      <c r="O123" s="4" t="s">
        <v>171</v>
      </c>
      <c r="P123" s="4"/>
      <c r="Q123" s="6">
        <v>2</v>
      </c>
      <c r="R123" s="6">
        <v>2</v>
      </c>
      <c r="S123" s="6" t="s">
        <v>356</v>
      </c>
      <c r="T123" s="6" t="s">
        <v>377</v>
      </c>
      <c r="U123" s="6" t="s">
        <v>312</v>
      </c>
    </row>
    <row r="124" spans="2:21" ht="118" customHeight="1">
      <c r="B124" s="4">
        <v>120</v>
      </c>
      <c r="C124" s="5" t="s">
        <v>378</v>
      </c>
      <c r="D124" s="6" t="s">
        <v>307</v>
      </c>
      <c r="E124" s="4" t="s">
        <v>308</v>
      </c>
      <c r="F124" s="28">
        <v>45362</v>
      </c>
      <c r="G124" s="28">
        <v>45362</v>
      </c>
      <c r="H124" s="6" t="s">
        <v>379</v>
      </c>
      <c r="I124" s="4" t="s">
        <v>267</v>
      </c>
      <c r="J124" s="4" t="s">
        <v>7</v>
      </c>
      <c r="K124" s="4" t="s">
        <v>42</v>
      </c>
      <c r="L124" s="6" t="s">
        <v>380</v>
      </c>
      <c r="M124" s="4" t="s">
        <v>187</v>
      </c>
      <c r="N124" s="4"/>
      <c r="O124" s="4" t="s">
        <v>171</v>
      </c>
      <c r="P124" s="4"/>
      <c r="Q124" s="6">
        <v>4</v>
      </c>
      <c r="R124" s="6">
        <v>4</v>
      </c>
      <c r="S124" s="6" t="s">
        <v>381</v>
      </c>
      <c r="T124" s="6" t="s">
        <v>382</v>
      </c>
      <c r="U124" s="6" t="s">
        <v>383</v>
      </c>
    </row>
    <row r="125" spans="2:21" ht="118" customHeight="1">
      <c r="B125" s="4">
        <v>121</v>
      </c>
      <c r="C125" s="5" t="s">
        <v>384</v>
      </c>
      <c r="D125" s="6" t="s">
        <v>307</v>
      </c>
      <c r="E125" s="4" t="s">
        <v>308</v>
      </c>
      <c r="F125" s="28">
        <v>45366</v>
      </c>
      <c r="G125" s="28">
        <v>45366</v>
      </c>
      <c r="H125" s="6" t="s">
        <v>268</v>
      </c>
      <c r="I125" s="4" t="s">
        <v>267</v>
      </c>
      <c r="J125" s="4" t="s">
        <v>7</v>
      </c>
      <c r="K125" s="4" t="s">
        <v>42</v>
      </c>
      <c r="L125" s="6" t="s">
        <v>385</v>
      </c>
      <c r="M125" s="4" t="s">
        <v>187</v>
      </c>
      <c r="N125" s="4"/>
      <c r="O125" s="4" t="s">
        <v>171</v>
      </c>
      <c r="P125" s="4"/>
      <c r="Q125" s="6">
        <v>2</v>
      </c>
      <c r="R125" s="6">
        <v>2</v>
      </c>
      <c r="S125" s="6" t="s">
        <v>386</v>
      </c>
      <c r="T125" s="6" t="s">
        <v>387</v>
      </c>
      <c r="U125" s="6" t="s">
        <v>312</v>
      </c>
    </row>
    <row r="126" spans="2:21" ht="118" customHeight="1">
      <c r="B126" s="4">
        <v>122</v>
      </c>
      <c r="C126" s="5" t="s">
        <v>388</v>
      </c>
      <c r="D126" s="6" t="s">
        <v>307</v>
      </c>
      <c r="E126" s="4" t="s">
        <v>308</v>
      </c>
      <c r="F126" s="28">
        <v>45372</v>
      </c>
      <c r="G126" s="28">
        <v>45372</v>
      </c>
      <c r="H126" s="6" t="s">
        <v>268</v>
      </c>
      <c r="I126" s="4" t="s">
        <v>267</v>
      </c>
      <c r="J126" s="4" t="s">
        <v>7</v>
      </c>
      <c r="K126" s="4" t="s">
        <v>56</v>
      </c>
      <c r="L126" s="6" t="s">
        <v>389</v>
      </c>
      <c r="M126" s="4" t="s">
        <v>187</v>
      </c>
      <c r="N126" s="4"/>
      <c r="O126" s="4" t="s">
        <v>171</v>
      </c>
      <c r="P126" s="4"/>
      <c r="Q126" s="6">
        <v>15</v>
      </c>
      <c r="R126" s="6">
        <v>15</v>
      </c>
      <c r="S126" s="6" t="s">
        <v>360</v>
      </c>
      <c r="T126" s="6" t="s">
        <v>390</v>
      </c>
      <c r="U126" s="6" t="s">
        <v>391</v>
      </c>
    </row>
    <row r="127" spans="2:21" ht="118" customHeight="1">
      <c r="B127" s="4">
        <v>123</v>
      </c>
      <c r="C127" s="5" t="s">
        <v>392</v>
      </c>
      <c r="D127" s="6" t="s">
        <v>307</v>
      </c>
      <c r="E127" s="4" t="s">
        <v>308</v>
      </c>
      <c r="F127" s="28">
        <v>45386</v>
      </c>
      <c r="G127" s="28">
        <v>45386</v>
      </c>
      <c r="H127" s="6" t="s">
        <v>268</v>
      </c>
      <c r="I127" s="4" t="s">
        <v>267</v>
      </c>
      <c r="J127" s="4" t="s">
        <v>7</v>
      </c>
      <c r="K127" s="4" t="s">
        <v>42</v>
      </c>
      <c r="L127" s="6" t="s">
        <v>393</v>
      </c>
      <c r="M127" s="4" t="s">
        <v>187</v>
      </c>
      <c r="N127" s="4"/>
      <c r="O127" s="4" t="s">
        <v>171</v>
      </c>
      <c r="P127" s="4"/>
      <c r="Q127" s="6">
        <v>9</v>
      </c>
      <c r="R127" s="6">
        <v>9</v>
      </c>
      <c r="S127" s="6" t="s">
        <v>360</v>
      </c>
      <c r="T127" s="37" t="s">
        <v>394</v>
      </c>
      <c r="U127" s="6" t="s">
        <v>312</v>
      </c>
    </row>
    <row r="128" spans="2:21" ht="118" customHeight="1">
      <c r="B128" s="4">
        <v>124</v>
      </c>
      <c r="C128" s="5" t="s">
        <v>395</v>
      </c>
      <c r="D128" s="6" t="s">
        <v>307</v>
      </c>
      <c r="E128" s="4" t="s">
        <v>308</v>
      </c>
      <c r="F128" s="28">
        <v>45386</v>
      </c>
      <c r="G128" s="28">
        <v>45386</v>
      </c>
      <c r="H128" s="6" t="s">
        <v>268</v>
      </c>
      <c r="I128" s="4" t="s">
        <v>267</v>
      </c>
      <c r="J128" s="4" t="s">
        <v>7</v>
      </c>
      <c r="K128" s="4" t="s">
        <v>42</v>
      </c>
      <c r="L128" s="6" t="s">
        <v>396</v>
      </c>
      <c r="M128" s="4" t="s">
        <v>187</v>
      </c>
      <c r="N128" s="4"/>
      <c r="O128" s="4" t="s">
        <v>171</v>
      </c>
      <c r="P128" s="4"/>
      <c r="Q128" s="6">
        <v>5</v>
      </c>
      <c r="R128" s="6">
        <v>5</v>
      </c>
      <c r="S128" s="6" t="s">
        <v>320</v>
      </c>
      <c r="T128" s="6" t="s">
        <v>397</v>
      </c>
      <c r="U128" s="6" t="s">
        <v>312</v>
      </c>
    </row>
    <row r="129" spans="2:21" ht="118" customHeight="1">
      <c r="B129" s="4">
        <v>125</v>
      </c>
      <c r="C129" s="5" t="s">
        <v>398</v>
      </c>
      <c r="D129" s="6" t="s">
        <v>307</v>
      </c>
      <c r="E129" s="4" t="s">
        <v>308</v>
      </c>
      <c r="F129" s="28">
        <v>45390</v>
      </c>
      <c r="G129" s="28">
        <v>45390</v>
      </c>
      <c r="H129" s="6" t="s">
        <v>268</v>
      </c>
      <c r="I129" s="4" t="s">
        <v>267</v>
      </c>
      <c r="J129" s="4" t="s">
        <v>7</v>
      </c>
      <c r="K129" s="4" t="s">
        <v>42</v>
      </c>
      <c r="L129" s="6" t="s">
        <v>399</v>
      </c>
      <c r="M129" s="4" t="s">
        <v>187</v>
      </c>
      <c r="N129" s="4"/>
      <c r="O129" s="4" t="s">
        <v>171</v>
      </c>
      <c r="P129" s="4"/>
      <c r="Q129" s="6">
        <v>6</v>
      </c>
      <c r="R129" s="6">
        <v>6</v>
      </c>
      <c r="S129" s="6" t="s">
        <v>320</v>
      </c>
      <c r="T129" s="6" t="s">
        <v>400</v>
      </c>
      <c r="U129" s="6" t="s">
        <v>312</v>
      </c>
    </row>
    <row r="130" spans="2:21" ht="118" customHeight="1">
      <c r="B130" s="4">
        <v>126</v>
      </c>
      <c r="C130" s="5" t="s">
        <v>401</v>
      </c>
      <c r="D130" s="6" t="s">
        <v>307</v>
      </c>
      <c r="E130" s="4" t="s">
        <v>308</v>
      </c>
      <c r="F130" s="28">
        <v>45390</v>
      </c>
      <c r="G130" s="28">
        <v>45390</v>
      </c>
      <c r="H130" s="6" t="s">
        <v>268</v>
      </c>
      <c r="I130" s="4" t="s">
        <v>267</v>
      </c>
      <c r="J130" s="4" t="s">
        <v>7</v>
      </c>
      <c r="K130" s="4" t="s">
        <v>42</v>
      </c>
      <c r="L130" s="6" t="s">
        <v>402</v>
      </c>
      <c r="M130" s="4" t="s">
        <v>187</v>
      </c>
      <c r="N130" s="4"/>
      <c r="O130" s="4" t="s">
        <v>171</v>
      </c>
      <c r="P130" s="4"/>
      <c r="Q130" s="6">
        <v>2</v>
      </c>
      <c r="R130" s="6">
        <v>2</v>
      </c>
      <c r="S130" s="6" t="s">
        <v>320</v>
      </c>
      <c r="T130" s="6" t="s">
        <v>403</v>
      </c>
      <c r="U130" s="6" t="s">
        <v>312</v>
      </c>
    </row>
    <row r="131" spans="2:21" ht="118" customHeight="1">
      <c r="B131" s="4">
        <v>127</v>
      </c>
      <c r="C131" s="5" t="s">
        <v>404</v>
      </c>
      <c r="D131" s="6" t="s">
        <v>307</v>
      </c>
      <c r="E131" s="4" t="s">
        <v>308</v>
      </c>
      <c r="F131" s="28">
        <v>45390</v>
      </c>
      <c r="G131" s="28">
        <v>45390</v>
      </c>
      <c r="H131" s="6" t="s">
        <v>268</v>
      </c>
      <c r="I131" s="4" t="s">
        <v>267</v>
      </c>
      <c r="J131" s="4" t="s">
        <v>80</v>
      </c>
      <c r="K131" s="4" t="s">
        <v>42</v>
      </c>
      <c r="L131" s="6" t="s">
        <v>405</v>
      </c>
      <c r="M131" s="4" t="s">
        <v>187</v>
      </c>
      <c r="N131" s="4"/>
      <c r="O131" s="4" t="s">
        <v>171</v>
      </c>
      <c r="P131" s="4"/>
      <c r="Q131" s="6">
        <v>6</v>
      </c>
      <c r="R131" s="6">
        <v>6</v>
      </c>
      <c r="S131" s="6" t="s">
        <v>406</v>
      </c>
      <c r="T131" s="37" t="s">
        <v>407</v>
      </c>
      <c r="U131" s="6" t="s">
        <v>408</v>
      </c>
    </row>
    <row r="132" spans="2:21" ht="118" customHeight="1">
      <c r="B132" s="4">
        <v>128</v>
      </c>
      <c r="C132" s="5" t="s">
        <v>409</v>
      </c>
      <c r="D132" s="6" t="s">
        <v>307</v>
      </c>
      <c r="E132" s="4" t="s">
        <v>308</v>
      </c>
      <c r="F132" s="28">
        <v>45391</v>
      </c>
      <c r="G132" s="28">
        <v>45391</v>
      </c>
      <c r="H132" s="6" t="s">
        <v>268</v>
      </c>
      <c r="I132" s="4" t="s">
        <v>267</v>
      </c>
      <c r="J132" s="4" t="s">
        <v>80</v>
      </c>
      <c r="K132" s="4" t="s">
        <v>42</v>
      </c>
      <c r="L132" s="6" t="s">
        <v>410</v>
      </c>
      <c r="M132" s="4" t="s">
        <v>187</v>
      </c>
      <c r="N132" s="4"/>
      <c r="O132" s="4" t="s">
        <v>171</v>
      </c>
      <c r="P132" s="4"/>
      <c r="Q132" s="6">
        <v>4</v>
      </c>
      <c r="R132" s="6">
        <v>4</v>
      </c>
      <c r="S132" s="6" t="s">
        <v>360</v>
      </c>
      <c r="T132" s="6" t="s">
        <v>411</v>
      </c>
      <c r="U132" s="6" t="s">
        <v>412</v>
      </c>
    </row>
    <row r="133" spans="2:21" ht="118" customHeight="1">
      <c r="B133" s="4">
        <v>129</v>
      </c>
      <c r="C133" s="5" t="s">
        <v>413</v>
      </c>
      <c r="D133" s="6" t="s">
        <v>307</v>
      </c>
      <c r="E133" s="4" t="s">
        <v>308</v>
      </c>
      <c r="F133" s="28">
        <v>45397</v>
      </c>
      <c r="G133" s="28">
        <v>45397</v>
      </c>
      <c r="H133" s="6" t="s">
        <v>268</v>
      </c>
      <c r="I133" s="4" t="s">
        <v>267</v>
      </c>
      <c r="J133" s="4" t="s">
        <v>7</v>
      </c>
      <c r="K133" s="4" t="s">
        <v>42</v>
      </c>
      <c r="L133" s="6" t="s">
        <v>414</v>
      </c>
      <c r="M133" s="4" t="s">
        <v>187</v>
      </c>
      <c r="N133" s="4"/>
      <c r="O133" s="4" t="s">
        <v>171</v>
      </c>
      <c r="P133" s="4"/>
      <c r="Q133" s="6">
        <v>3</v>
      </c>
      <c r="R133" s="6">
        <v>3</v>
      </c>
      <c r="S133" s="6" t="s">
        <v>360</v>
      </c>
      <c r="T133" s="6" t="s">
        <v>415</v>
      </c>
      <c r="U133" s="6" t="s">
        <v>312</v>
      </c>
    </row>
    <row r="134" spans="2:21" ht="118" customHeight="1">
      <c r="B134" s="4">
        <v>130</v>
      </c>
      <c r="C134" s="5" t="s">
        <v>416</v>
      </c>
      <c r="D134" s="6" t="s">
        <v>307</v>
      </c>
      <c r="E134" s="4" t="s">
        <v>308</v>
      </c>
      <c r="F134" s="28">
        <v>45398</v>
      </c>
      <c r="G134" s="28">
        <v>45398</v>
      </c>
      <c r="H134" s="6" t="s">
        <v>268</v>
      </c>
      <c r="I134" s="4" t="s">
        <v>267</v>
      </c>
      <c r="J134" s="4" t="s">
        <v>80</v>
      </c>
      <c r="K134" s="4" t="s">
        <v>42</v>
      </c>
      <c r="L134" s="6" t="s">
        <v>417</v>
      </c>
      <c r="M134" s="4" t="s">
        <v>187</v>
      </c>
      <c r="N134" s="4"/>
      <c r="O134" s="4" t="s">
        <v>171</v>
      </c>
      <c r="P134" s="4"/>
      <c r="Q134" s="6">
        <v>3</v>
      </c>
      <c r="R134" s="6">
        <v>3</v>
      </c>
      <c r="S134" s="6" t="s">
        <v>360</v>
      </c>
      <c r="T134" s="6" t="s">
        <v>418</v>
      </c>
      <c r="U134" s="6" t="s">
        <v>419</v>
      </c>
    </row>
    <row r="135" spans="2:21" ht="118" customHeight="1">
      <c r="B135" s="4">
        <v>131</v>
      </c>
      <c r="C135" s="5" t="s">
        <v>420</v>
      </c>
      <c r="D135" s="6" t="s">
        <v>307</v>
      </c>
      <c r="E135" s="4" t="s">
        <v>308</v>
      </c>
      <c r="F135" s="28">
        <v>45398</v>
      </c>
      <c r="G135" s="28">
        <v>45398</v>
      </c>
      <c r="H135" s="6" t="s">
        <v>268</v>
      </c>
      <c r="I135" s="4" t="s">
        <v>267</v>
      </c>
      <c r="J135" s="4" t="s">
        <v>7</v>
      </c>
      <c r="K135" s="4" t="s">
        <v>56</v>
      </c>
      <c r="L135" s="6" t="s">
        <v>421</v>
      </c>
      <c r="M135" s="4" t="s">
        <v>187</v>
      </c>
      <c r="N135" s="4"/>
      <c r="O135" s="4" t="s">
        <v>171</v>
      </c>
      <c r="P135" s="4"/>
      <c r="Q135" s="6">
        <v>33</v>
      </c>
      <c r="R135" s="6">
        <v>33</v>
      </c>
      <c r="S135" s="6" t="s">
        <v>320</v>
      </c>
      <c r="T135" s="6" t="s">
        <v>422</v>
      </c>
      <c r="U135" s="6" t="s">
        <v>423</v>
      </c>
    </row>
    <row r="136" spans="2:21" ht="145" customHeight="1">
      <c r="B136" s="4">
        <v>132</v>
      </c>
      <c r="C136" s="5" t="s">
        <v>424</v>
      </c>
      <c r="D136" s="6" t="s">
        <v>307</v>
      </c>
      <c r="E136" s="4" t="s">
        <v>308</v>
      </c>
      <c r="F136" s="28">
        <v>45421</v>
      </c>
      <c r="G136" s="28">
        <v>45421</v>
      </c>
      <c r="H136" s="6" t="s">
        <v>268</v>
      </c>
      <c r="I136" s="4" t="s">
        <v>267</v>
      </c>
      <c r="J136" s="4" t="s">
        <v>7</v>
      </c>
      <c r="K136" s="4" t="s">
        <v>42</v>
      </c>
      <c r="L136" s="6" t="s">
        <v>425</v>
      </c>
      <c r="M136" s="4" t="s">
        <v>187</v>
      </c>
      <c r="N136" s="4"/>
      <c r="O136" s="4" t="s">
        <v>171</v>
      </c>
      <c r="P136" s="4"/>
      <c r="Q136" s="6">
        <v>3</v>
      </c>
      <c r="R136" s="6">
        <v>3</v>
      </c>
      <c r="S136" s="6" t="s">
        <v>386</v>
      </c>
      <c r="T136" s="6" t="s">
        <v>426</v>
      </c>
      <c r="U136" s="6" t="s">
        <v>427</v>
      </c>
    </row>
    <row r="137" spans="2:21" ht="145" customHeight="1">
      <c r="B137" s="4">
        <v>133</v>
      </c>
      <c r="C137" s="5" t="s">
        <v>428</v>
      </c>
      <c r="D137" s="6" t="s">
        <v>307</v>
      </c>
      <c r="E137" s="4" t="s">
        <v>308</v>
      </c>
      <c r="F137" s="28">
        <v>45421</v>
      </c>
      <c r="G137" s="28">
        <v>45421</v>
      </c>
      <c r="H137" s="6" t="s">
        <v>268</v>
      </c>
      <c r="I137" s="4" t="s">
        <v>267</v>
      </c>
      <c r="J137" s="4" t="s">
        <v>7</v>
      </c>
      <c r="K137" s="4" t="s">
        <v>42</v>
      </c>
      <c r="L137" s="6" t="s">
        <v>429</v>
      </c>
      <c r="M137" s="4" t="s">
        <v>187</v>
      </c>
      <c r="N137" s="4"/>
      <c r="O137" s="4" t="s">
        <v>171</v>
      </c>
      <c r="P137" s="4"/>
      <c r="Q137" s="6">
        <v>3</v>
      </c>
      <c r="R137" s="6">
        <v>3</v>
      </c>
      <c r="S137" s="6" t="s">
        <v>430</v>
      </c>
      <c r="T137" s="6" t="s">
        <v>431</v>
      </c>
      <c r="U137" s="6" t="s">
        <v>432</v>
      </c>
    </row>
    <row r="138" spans="2:21" ht="145" customHeight="1">
      <c r="B138" s="4">
        <v>134</v>
      </c>
      <c r="C138" s="5" t="s">
        <v>433</v>
      </c>
      <c r="D138" s="6" t="s">
        <v>307</v>
      </c>
      <c r="E138" s="4" t="s">
        <v>308</v>
      </c>
      <c r="F138" s="28">
        <v>45428</v>
      </c>
      <c r="G138" s="28">
        <v>45428</v>
      </c>
      <c r="H138" s="6" t="s">
        <v>268</v>
      </c>
      <c r="I138" s="4" t="s">
        <v>267</v>
      </c>
      <c r="J138" s="4" t="s">
        <v>7</v>
      </c>
      <c r="K138" s="4" t="s">
        <v>42</v>
      </c>
      <c r="L138" s="6" t="s">
        <v>434</v>
      </c>
      <c r="M138" s="4" t="s">
        <v>187</v>
      </c>
      <c r="N138" s="4"/>
      <c r="O138" s="4" t="s">
        <v>171</v>
      </c>
      <c r="P138" s="4"/>
      <c r="Q138" s="6">
        <v>2</v>
      </c>
      <c r="R138" s="6">
        <v>2</v>
      </c>
      <c r="S138" s="6" t="s">
        <v>435</v>
      </c>
      <c r="T138" s="6" t="s">
        <v>436</v>
      </c>
      <c r="U138" s="6" t="s">
        <v>437</v>
      </c>
    </row>
    <row r="139" spans="2:21" ht="145" customHeight="1">
      <c r="B139" s="4">
        <v>135</v>
      </c>
      <c r="C139" s="5" t="s">
        <v>438</v>
      </c>
      <c r="D139" s="6" t="s">
        <v>307</v>
      </c>
      <c r="E139" s="4" t="s">
        <v>308</v>
      </c>
      <c r="F139" s="28">
        <v>45432</v>
      </c>
      <c r="G139" s="28">
        <v>45432</v>
      </c>
      <c r="H139" s="6" t="s">
        <v>268</v>
      </c>
      <c r="I139" s="4" t="s">
        <v>267</v>
      </c>
      <c r="J139" s="4" t="s">
        <v>7</v>
      </c>
      <c r="K139" s="4" t="s">
        <v>42</v>
      </c>
      <c r="L139" s="6" t="s">
        <v>439</v>
      </c>
      <c r="M139" s="4" t="s">
        <v>187</v>
      </c>
      <c r="N139" s="4"/>
      <c r="O139" s="4" t="s">
        <v>171</v>
      </c>
      <c r="P139" s="4"/>
      <c r="Q139" s="6">
        <v>3</v>
      </c>
      <c r="R139" s="6">
        <v>3</v>
      </c>
      <c r="S139" s="6" t="s">
        <v>440</v>
      </c>
      <c r="T139" s="6" t="s">
        <v>441</v>
      </c>
      <c r="U139" s="6" t="s">
        <v>442</v>
      </c>
    </row>
    <row r="140" spans="2:21" ht="145" customHeight="1">
      <c r="B140" s="4">
        <v>136</v>
      </c>
      <c r="C140" s="5" t="s">
        <v>443</v>
      </c>
      <c r="D140" s="6" t="s">
        <v>307</v>
      </c>
      <c r="E140" s="4" t="s">
        <v>308</v>
      </c>
      <c r="F140" s="28">
        <v>45439</v>
      </c>
      <c r="G140" s="28">
        <v>45439</v>
      </c>
      <c r="H140" s="6" t="s">
        <v>268</v>
      </c>
      <c r="I140" s="4" t="s">
        <v>267</v>
      </c>
      <c r="J140" s="4" t="s">
        <v>7</v>
      </c>
      <c r="K140" s="4" t="s">
        <v>42</v>
      </c>
      <c r="L140" s="6" t="s">
        <v>444</v>
      </c>
      <c r="M140" s="4" t="s">
        <v>187</v>
      </c>
      <c r="N140" s="4"/>
      <c r="O140" s="4" t="s">
        <v>171</v>
      </c>
      <c r="P140" s="4"/>
      <c r="Q140" s="6">
        <v>2</v>
      </c>
      <c r="R140" s="6">
        <v>2</v>
      </c>
      <c r="S140" s="6" t="s">
        <v>356</v>
      </c>
      <c r="T140" s="6" t="s">
        <v>445</v>
      </c>
      <c r="U140" s="6" t="s">
        <v>312</v>
      </c>
    </row>
    <row r="141" spans="2:21" ht="145" customHeight="1">
      <c r="B141" s="4">
        <v>137</v>
      </c>
      <c r="C141" s="5" t="s">
        <v>446</v>
      </c>
      <c r="D141" s="6" t="s">
        <v>307</v>
      </c>
      <c r="E141" s="4" t="s">
        <v>308</v>
      </c>
      <c r="F141" s="28">
        <v>45439</v>
      </c>
      <c r="G141" s="28">
        <v>45439</v>
      </c>
      <c r="H141" s="6" t="s">
        <v>268</v>
      </c>
      <c r="I141" s="4" t="s">
        <v>267</v>
      </c>
      <c r="J141" s="4" t="s">
        <v>7</v>
      </c>
      <c r="K141" s="4" t="s">
        <v>42</v>
      </c>
      <c r="L141" s="6" t="s">
        <v>447</v>
      </c>
      <c r="M141" s="4" t="s">
        <v>187</v>
      </c>
      <c r="N141" s="4"/>
      <c r="O141" s="4" t="s">
        <v>171</v>
      </c>
      <c r="P141" s="4"/>
      <c r="Q141" s="6">
        <v>4</v>
      </c>
      <c r="R141" s="6">
        <v>4</v>
      </c>
      <c r="S141" s="6" t="s">
        <v>386</v>
      </c>
      <c r="T141" s="6" t="s">
        <v>448</v>
      </c>
      <c r="U141" s="6" t="s">
        <v>449</v>
      </c>
    </row>
    <row r="142" spans="2:21" ht="145" customHeight="1">
      <c r="B142" s="4">
        <v>138</v>
      </c>
      <c r="C142" s="5" t="s">
        <v>450</v>
      </c>
      <c r="D142" s="6" t="s">
        <v>307</v>
      </c>
      <c r="E142" s="4" t="s">
        <v>308</v>
      </c>
      <c r="F142" s="28">
        <v>45439</v>
      </c>
      <c r="G142" s="28">
        <v>45439</v>
      </c>
      <c r="H142" s="6" t="s">
        <v>451</v>
      </c>
      <c r="I142" s="4" t="s">
        <v>267</v>
      </c>
      <c r="J142" s="4" t="s">
        <v>7</v>
      </c>
      <c r="K142" s="4" t="s">
        <v>42</v>
      </c>
      <c r="L142" s="6" t="s">
        <v>452</v>
      </c>
      <c r="M142" s="4" t="s">
        <v>187</v>
      </c>
      <c r="N142" s="4"/>
      <c r="O142" s="4" t="s">
        <v>171</v>
      </c>
      <c r="P142" s="4"/>
      <c r="Q142" s="6">
        <v>3</v>
      </c>
      <c r="R142" s="6">
        <v>3</v>
      </c>
      <c r="S142" s="6" t="s">
        <v>386</v>
      </c>
      <c r="T142" s="6" t="s">
        <v>453</v>
      </c>
      <c r="U142" s="6" t="s">
        <v>454</v>
      </c>
    </row>
    <row r="143" spans="2:21" ht="145" customHeight="1">
      <c r="B143" s="4">
        <v>139</v>
      </c>
      <c r="C143" s="5" t="s">
        <v>455</v>
      </c>
      <c r="D143" s="6" t="s">
        <v>307</v>
      </c>
      <c r="E143" s="4" t="s">
        <v>308</v>
      </c>
      <c r="F143" s="28">
        <v>45442</v>
      </c>
      <c r="G143" s="28">
        <v>45442</v>
      </c>
      <c r="H143" s="6" t="s">
        <v>268</v>
      </c>
      <c r="I143" s="4" t="s">
        <v>267</v>
      </c>
      <c r="J143" s="4" t="s">
        <v>7</v>
      </c>
      <c r="K143" s="4" t="s">
        <v>42</v>
      </c>
      <c r="L143" s="6" t="s">
        <v>456</v>
      </c>
      <c r="M143" s="4" t="s">
        <v>187</v>
      </c>
      <c r="N143" s="4"/>
      <c r="O143" s="4" t="s">
        <v>171</v>
      </c>
      <c r="P143" s="4"/>
      <c r="Q143" s="6">
        <v>3</v>
      </c>
      <c r="R143" s="6">
        <v>3</v>
      </c>
      <c r="S143" s="6" t="s">
        <v>386</v>
      </c>
      <c r="T143" s="6" t="s">
        <v>457</v>
      </c>
      <c r="U143" s="6" t="s">
        <v>458</v>
      </c>
    </row>
    <row r="144" spans="2:21" ht="145" customHeight="1">
      <c r="B144" s="4">
        <v>140</v>
      </c>
      <c r="C144" s="5" t="s">
        <v>459</v>
      </c>
      <c r="D144" s="6" t="s">
        <v>307</v>
      </c>
      <c r="E144" s="4" t="s">
        <v>308</v>
      </c>
      <c r="F144" s="28">
        <v>45449</v>
      </c>
      <c r="G144" s="28">
        <v>45449</v>
      </c>
      <c r="H144" s="6" t="s">
        <v>268</v>
      </c>
      <c r="I144" s="4" t="s">
        <v>267</v>
      </c>
      <c r="J144" s="4" t="s">
        <v>7</v>
      </c>
      <c r="K144" s="4" t="s">
        <v>56</v>
      </c>
      <c r="L144" s="6" t="s">
        <v>460</v>
      </c>
      <c r="M144" s="4" t="s">
        <v>187</v>
      </c>
      <c r="N144" s="4"/>
      <c r="O144" s="4" t="s">
        <v>171</v>
      </c>
      <c r="P144" s="4"/>
      <c r="Q144" s="6">
        <v>13</v>
      </c>
      <c r="R144" s="6">
        <v>13</v>
      </c>
      <c r="S144" s="6" t="s">
        <v>386</v>
      </c>
      <c r="T144" s="6" t="s">
        <v>461</v>
      </c>
      <c r="U144" s="6" t="s">
        <v>462</v>
      </c>
    </row>
    <row r="145" spans="2:21" ht="75" customHeight="1">
      <c r="B145" s="4">
        <v>141</v>
      </c>
      <c r="C145" s="16" t="s">
        <v>463</v>
      </c>
      <c r="D145" s="6" t="s">
        <v>307</v>
      </c>
      <c r="E145" s="4" t="s">
        <v>308</v>
      </c>
      <c r="F145" s="21">
        <v>45456</v>
      </c>
      <c r="G145" s="21">
        <v>45456</v>
      </c>
      <c r="H145" s="6" t="s">
        <v>268</v>
      </c>
      <c r="I145" s="4" t="s">
        <v>267</v>
      </c>
      <c r="J145" s="4" t="s">
        <v>80</v>
      </c>
      <c r="K145" s="4" t="s">
        <v>42</v>
      </c>
      <c r="L145" s="6" t="s">
        <v>464</v>
      </c>
      <c r="M145" s="4" t="s">
        <v>187</v>
      </c>
      <c r="N145" s="4"/>
      <c r="O145" s="4" t="s">
        <v>171</v>
      </c>
      <c r="P145" s="4"/>
      <c r="Q145" s="6">
        <v>5</v>
      </c>
      <c r="R145" s="6">
        <v>5</v>
      </c>
      <c r="S145" s="6" t="s">
        <v>360</v>
      </c>
      <c r="T145" s="6" t="s">
        <v>465</v>
      </c>
      <c r="U145" s="6" t="s">
        <v>312</v>
      </c>
    </row>
    <row r="146" spans="2:21" ht="75" customHeight="1">
      <c r="B146" s="4">
        <v>142</v>
      </c>
      <c r="C146" s="16" t="s">
        <v>466</v>
      </c>
      <c r="D146" s="6" t="s">
        <v>307</v>
      </c>
      <c r="E146" s="4" t="s">
        <v>308</v>
      </c>
      <c r="F146" s="21">
        <v>45460</v>
      </c>
      <c r="G146" s="21">
        <v>45460</v>
      </c>
      <c r="H146" s="6" t="s">
        <v>268</v>
      </c>
      <c r="I146" s="4" t="s">
        <v>267</v>
      </c>
      <c r="J146" s="4" t="s">
        <v>7</v>
      </c>
      <c r="K146" s="4" t="s">
        <v>42</v>
      </c>
      <c r="L146" s="6" t="s">
        <v>467</v>
      </c>
      <c r="M146" s="4" t="s">
        <v>187</v>
      </c>
      <c r="N146" s="4"/>
      <c r="O146" s="4" t="s">
        <v>171</v>
      </c>
      <c r="P146" s="4"/>
      <c r="Q146" s="6">
        <v>3</v>
      </c>
      <c r="R146" s="6">
        <v>3</v>
      </c>
      <c r="S146" s="6" t="s">
        <v>360</v>
      </c>
      <c r="T146" s="6" t="s">
        <v>468</v>
      </c>
      <c r="U146" s="6" t="s">
        <v>312</v>
      </c>
    </row>
    <row r="147" spans="2:21" ht="75" customHeight="1">
      <c r="B147" s="4">
        <v>143</v>
      </c>
      <c r="C147" s="16" t="s">
        <v>469</v>
      </c>
      <c r="D147" s="6" t="s">
        <v>307</v>
      </c>
      <c r="E147" s="4" t="s">
        <v>308</v>
      </c>
      <c r="F147" s="21">
        <v>45476</v>
      </c>
      <c r="G147" s="21">
        <v>45476</v>
      </c>
      <c r="H147" s="6" t="s">
        <v>470</v>
      </c>
      <c r="I147" s="4" t="s">
        <v>267</v>
      </c>
      <c r="J147" s="4" t="s">
        <v>80</v>
      </c>
      <c r="K147" s="4" t="s">
        <v>56</v>
      </c>
      <c r="L147" s="6" t="s">
        <v>471</v>
      </c>
      <c r="M147" s="4" t="s">
        <v>187</v>
      </c>
      <c r="N147" s="4"/>
      <c r="O147" s="4" t="s">
        <v>171</v>
      </c>
      <c r="P147" s="4"/>
      <c r="Q147" s="6">
        <v>12</v>
      </c>
      <c r="R147" s="6">
        <v>12</v>
      </c>
      <c r="S147" s="6" t="s">
        <v>472</v>
      </c>
      <c r="T147" s="6" t="s">
        <v>473</v>
      </c>
      <c r="U147" s="6" t="s">
        <v>474</v>
      </c>
    </row>
    <row r="148" spans="2:21" ht="51">
      <c r="B148" s="4">
        <v>144</v>
      </c>
      <c r="C148" s="16" t="s">
        <v>490</v>
      </c>
      <c r="D148" s="6" t="s">
        <v>481</v>
      </c>
      <c r="E148" s="4" t="s">
        <v>482</v>
      </c>
      <c r="F148" s="21" t="s">
        <v>484</v>
      </c>
      <c r="G148" s="21" t="s">
        <v>484</v>
      </c>
      <c r="H148" s="6" t="s">
        <v>6</v>
      </c>
      <c r="I148" s="4" t="s">
        <v>6</v>
      </c>
      <c r="J148" s="4" t="s">
        <v>7</v>
      </c>
      <c r="K148" s="4" t="s">
        <v>42</v>
      </c>
      <c r="L148" s="6" t="s">
        <v>489</v>
      </c>
      <c r="M148" s="4" t="s">
        <v>187</v>
      </c>
      <c r="N148" s="4"/>
      <c r="O148" s="4" t="s">
        <v>171</v>
      </c>
      <c r="P148" s="4"/>
      <c r="Q148" s="6">
        <v>10</v>
      </c>
      <c r="R148" s="6" t="s">
        <v>170</v>
      </c>
      <c r="S148" s="6" t="s">
        <v>491</v>
      </c>
      <c r="T148" s="6" t="s">
        <v>496</v>
      </c>
      <c r="U148" s="6" t="s">
        <v>497</v>
      </c>
    </row>
    <row r="149" spans="2:21" ht="51">
      <c r="B149" s="4">
        <v>145</v>
      </c>
      <c r="C149" s="16" t="s">
        <v>483</v>
      </c>
      <c r="D149" s="6" t="s">
        <v>481</v>
      </c>
      <c r="E149" s="4" t="s">
        <v>482</v>
      </c>
      <c r="F149" s="21" t="s">
        <v>488</v>
      </c>
      <c r="G149" s="21" t="s">
        <v>488</v>
      </c>
      <c r="H149" s="6" t="s">
        <v>6</v>
      </c>
      <c r="I149" s="4" t="s">
        <v>6</v>
      </c>
      <c r="J149" s="4" t="s">
        <v>7</v>
      </c>
      <c r="K149" s="4" t="s">
        <v>42</v>
      </c>
      <c r="L149" s="6" t="s">
        <v>489</v>
      </c>
      <c r="M149" s="4" t="s">
        <v>187</v>
      </c>
      <c r="N149" s="4"/>
      <c r="O149" s="4" t="s">
        <v>171</v>
      </c>
      <c r="P149" s="4"/>
      <c r="Q149" s="6">
        <v>10</v>
      </c>
      <c r="R149" s="6" t="s">
        <v>170</v>
      </c>
      <c r="S149" s="6" t="s">
        <v>492</v>
      </c>
      <c r="T149" s="6" t="s">
        <v>496</v>
      </c>
      <c r="U149" s="6" t="s">
        <v>497</v>
      </c>
    </row>
    <row r="150" spans="2:21" ht="51">
      <c r="B150" s="4">
        <v>146</v>
      </c>
      <c r="C150" s="16" t="s">
        <v>485</v>
      </c>
      <c r="D150" s="6" t="s">
        <v>481</v>
      </c>
      <c r="E150" s="4" t="s">
        <v>482</v>
      </c>
      <c r="F150" s="21" t="s">
        <v>488</v>
      </c>
      <c r="G150" s="21" t="s">
        <v>488</v>
      </c>
      <c r="H150" s="6" t="s">
        <v>6</v>
      </c>
      <c r="I150" s="4" t="s">
        <v>6</v>
      </c>
      <c r="J150" s="4" t="s">
        <v>7</v>
      </c>
      <c r="K150" s="4" t="s">
        <v>42</v>
      </c>
      <c r="L150" s="6" t="s">
        <v>489</v>
      </c>
      <c r="M150" s="4" t="s">
        <v>187</v>
      </c>
      <c r="N150" s="4"/>
      <c r="O150" s="4" t="s">
        <v>171</v>
      </c>
      <c r="P150" s="4"/>
      <c r="Q150" s="6">
        <v>13</v>
      </c>
      <c r="R150" s="6" t="s">
        <v>170</v>
      </c>
      <c r="S150" s="6" t="s">
        <v>493</v>
      </c>
      <c r="T150" s="6" t="s">
        <v>496</v>
      </c>
      <c r="U150" s="6" t="s">
        <v>497</v>
      </c>
    </row>
    <row r="151" spans="2:21" ht="51">
      <c r="B151" s="4">
        <v>147</v>
      </c>
      <c r="C151" s="16" t="s">
        <v>486</v>
      </c>
      <c r="D151" s="6" t="s">
        <v>481</v>
      </c>
      <c r="E151" s="4" t="s">
        <v>482</v>
      </c>
      <c r="F151" s="21" t="s">
        <v>233</v>
      </c>
      <c r="G151" s="21" t="s">
        <v>233</v>
      </c>
      <c r="H151" s="6" t="s">
        <v>6</v>
      </c>
      <c r="I151" s="4" t="s">
        <v>6</v>
      </c>
      <c r="J151" s="4" t="s">
        <v>7</v>
      </c>
      <c r="K151" s="4" t="s">
        <v>42</v>
      </c>
      <c r="L151" s="6" t="s">
        <v>489</v>
      </c>
      <c r="M151" s="4" t="s">
        <v>187</v>
      </c>
      <c r="N151" s="4"/>
      <c r="O151" s="4" t="s">
        <v>171</v>
      </c>
      <c r="P151" s="4"/>
      <c r="Q151" s="6">
        <v>20</v>
      </c>
      <c r="R151" s="6" t="s">
        <v>170</v>
      </c>
      <c r="S151" s="6" t="s">
        <v>494</v>
      </c>
      <c r="T151" s="6" t="s">
        <v>496</v>
      </c>
      <c r="U151" s="6" t="s">
        <v>497</v>
      </c>
    </row>
    <row r="152" spans="2:21" ht="51">
      <c r="B152" s="4">
        <v>148</v>
      </c>
      <c r="C152" s="16" t="s">
        <v>487</v>
      </c>
      <c r="D152" s="6" t="s">
        <v>481</v>
      </c>
      <c r="E152" s="4" t="s">
        <v>482</v>
      </c>
      <c r="F152" s="21" t="s">
        <v>233</v>
      </c>
      <c r="G152" s="21" t="s">
        <v>233</v>
      </c>
      <c r="H152" s="6" t="s">
        <v>6</v>
      </c>
      <c r="I152" s="4" t="s">
        <v>6</v>
      </c>
      <c r="J152" s="4" t="s">
        <v>7</v>
      </c>
      <c r="K152" s="4" t="s">
        <v>42</v>
      </c>
      <c r="L152" s="6" t="s">
        <v>489</v>
      </c>
      <c r="M152" s="4" t="s">
        <v>187</v>
      </c>
      <c r="N152" s="4"/>
      <c r="O152" s="4" t="s">
        <v>171</v>
      </c>
      <c r="P152" s="4"/>
      <c r="Q152" s="6">
        <v>17</v>
      </c>
      <c r="R152" s="6" t="s">
        <v>170</v>
      </c>
      <c r="S152" s="6" t="s">
        <v>495</v>
      </c>
      <c r="T152" s="6" t="s">
        <v>496</v>
      </c>
      <c r="U152" s="6" t="s">
        <v>497</v>
      </c>
    </row>
    <row r="153" spans="2:21" ht="51">
      <c r="B153" s="4">
        <v>149</v>
      </c>
      <c r="C153" s="16" t="s">
        <v>498</v>
      </c>
      <c r="D153" s="6" t="s">
        <v>481</v>
      </c>
      <c r="E153" s="4" t="s">
        <v>482</v>
      </c>
      <c r="F153" s="21" t="s">
        <v>502</v>
      </c>
      <c r="G153" s="21" t="s">
        <v>502</v>
      </c>
      <c r="H153" s="6" t="s">
        <v>503</v>
      </c>
      <c r="I153" s="4" t="s">
        <v>131</v>
      </c>
      <c r="J153" s="4" t="s">
        <v>7</v>
      </c>
      <c r="K153" s="4" t="s">
        <v>36</v>
      </c>
      <c r="L153" s="6" t="s">
        <v>508</v>
      </c>
      <c r="M153" s="4" t="s">
        <v>187</v>
      </c>
      <c r="N153" s="4"/>
      <c r="O153" s="4" t="s">
        <v>171</v>
      </c>
      <c r="P153" s="4"/>
      <c r="Q153" s="6">
        <v>116</v>
      </c>
      <c r="R153" s="6" t="s">
        <v>170</v>
      </c>
      <c r="S153" s="6" t="s">
        <v>509</v>
      </c>
      <c r="T153" s="6" t="s">
        <v>496</v>
      </c>
      <c r="U153" s="6" t="s">
        <v>497</v>
      </c>
    </row>
    <row r="154" spans="2:21" ht="51">
      <c r="B154" s="4">
        <v>150</v>
      </c>
      <c r="C154" s="16" t="s">
        <v>499</v>
      </c>
      <c r="D154" s="6" t="s">
        <v>481</v>
      </c>
      <c r="E154" s="4" t="s">
        <v>482</v>
      </c>
      <c r="F154" s="21" t="s">
        <v>488</v>
      </c>
      <c r="G154" s="21" t="s">
        <v>488</v>
      </c>
      <c r="H154" s="6" t="s">
        <v>283</v>
      </c>
      <c r="I154" s="4" t="s">
        <v>131</v>
      </c>
      <c r="J154" s="4" t="s">
        <v>7</v>
      </c>
      <c r="K154" s="4" t="s">
        <v>36</v>
      </c>
      <c r="L154" s="6" t="s">
        <v>508</v>
      </c>
      <c r="M154" s="4" t="s">
        <v>187</v>
      </c>
      <c r="N154" s="4"/>
      <c r="O154" s="4" t="s">
        <v>171</v>
      </c>
      <c r="P154" s="4"/>
      <c r="Q154" s="6">
        <v>476</v>
      </c>
      <c r="R154" s="6" t="s">
        <v>170</v>
      </c>
      <c r="S154" s="6" t="s">
        <v>509</v>
      </c>
      <c r="T154" s="6" t="s">
        <v>496</v>
      </c>
      <c r="U154" s="6" t="s">
        <v>497</v>
      </c>
    </row>
    <row r="155" spans="2:21" ht="51">
      <c r="B155" s="4">
        <v>151</v>
      </c>
      <c r="C155" s="16" t="s">
        <v>500</v>
      </c>
      <c r="D155" s="6" t="s">
        <v>481</v>
      </c>
      <c r="E155" s="4" t="s">
        <v>482</v>
      </c>
      <c r="F155" s="21" t="s">
        <v>506</v>
      </c>
      <c r="G155" s="21" t="s">
        <v>506</v>
      </c>
      <c r="H155" s="6" t="s">
        <v>504</v>
      </c>
      <c r="I155" s="4" t="s">
        <v>83</v>
      </c>
      <c r="J155" s="4" t="s">
        <v>7</v>
      </c>
      <c r="K155" s="4" t="s">
        <v>36</v>
      </c>
      <c r="L155" s="6" t="s">
        <v>508</v>
      </c>
      <c r="M155" s="4" t="s">
        <v>187</v>
      </c>
      <c r="N155" s="4"/>
      <c r="O155" s="4" t="s">
        <v>171</v>
      </c>
      <c r="P155" s="4"/>
      <c r="Q155" s="6">
        <v>127</v>
      </c>
      <c r="R155" s="6" t="s">
        <v>170</v>
      </c>
      <c r="S155" s="6" t="s">
        <v>509</v>
      </c>
      <c r="T155" s="6" t="s">
        <v>496</v>
      </c>
      <c r="U155" s="6" t="s">
        <v>497</v>
      </c>
    </row>
    <row r="156" spans="2:21" ht="51">
      <c r="B156" s="4">
        <v>152</v>
      </c>
      <c r="C156" s="16" t="s">
        <v>501</v>
      </c>
      <c r="D156" s="6" t="s">
        <v>481</v>
      </c>
      <c r="E156" s="4" t="s">
        <v>482</v>
      </c>
      <c r="F156" s="21" t="s">
        <v>507</v>
      </c>
      <c r="G156" s="21" t="s">
        <v>507</v>
      </c>
      <c r="H156" s="6" t="s">
        <v>505</v>
      </c>
      <c r="I156" s="4" t="s">
        <v>480</v>
      </c>
      <c r="J156" s="4" t="s">
        <v>7</v>
      </c>
      <c r="K156" s="4" t="s">
        <v>36</v>
      </c>
      <c r="L156" s="6" t="s">
        <v>508</v>
      </c>
      <c r="M156" s="4" t="s">
        <v>187</v>
      </c>
      <c r="N156" s="4"/>
      <c r="O156" s="4" t="s">
        <v>171</v>
      </c>
      <c r="P156" s="4"/>
      <c r="Q156" s="6">
        <v>213</v>
      </c>
      <c r="R156" s="6" t="s">
        <v>170</v>
      </c>
      <c r="S156" s="6" t="s">
        <v>509</v>
      </c>
      <c r="T156" s="6" t="s">
        <v>496</v>
      </c>
      <c r="U156" s="6" t="s">
        <v>497</v>
      </c>
    </row>
    <row r="157" spans="2:21" ht="34">
      <c r="B157" s="4">
        <v>153</v>
      </c>
      <c r="C157" s="16" t="s">
        <v>513</v>
      </c>
      <c r="D157" s="6" t="s">
        <v>307</v>
      </c>
      <c r="E157" s="4" t="s">
        <v>514</v>
      </c>
      <c r="F157" s="21">
        <v>45483</v>
      </c>
      <c r="G157" s="21">
        <v>45483</v>
      </c>
      <c r="H157" s="6" t="s">
        <v>191</v>
      </c>
      <c r="I157" s="4" t="s">
        <v>192</v>
      </c>
      <c r="J157" s="21" t="s">
        <v>7</v>
      </c>
      <c r="K157" s="4" t="s">
        <v>42</v>
      </c>
      <c r="L157" s="6" t="s">
        <v>515</v>
      </c>
      <c r="M157" s="4" t="s">
        <v>187</v>
      </c>
      <c r="N157" s="4" t="s">
        <v>170</v>
      </c>
      <c r="O157" s="4">
        <v>1</v>
      </c>
      <c r="P157" s="4" t="s">
        <v>170</v>
      </c>
      <c r="Q157" s="4" t="s">
        <v>170</v>
      </c>
      <c r="R157" s="6">
        <v>4</v>
      </c>
      <c r="S157" s="6" t="s">
        <v>516</v>
      </c>
      <c r="T157" s="6" t="s">
        <v>517</v>
      </c>
      <c r="U157" s="6" t="s">
        <v>518</v>
      </c>
    </row>
    <row r="158" spans="2:21" ht="17">
      <c r="B158" s="4">
        <v>154</v>
      </c>
      <c r="C158" s="16" t="s">
        <v>519</v>
      </c>
      <c r="D158" s="6" t="s">
        <v>307</v>
      </c>
      <c r="E158" s="4" t="s">
        <v>514</v>
      </c>
      <c r="F158" s="21">
        <v>45506</v>
      </c>
      <c r="G158" s="21">
        <v>45506</v>
      </c>
      <c r="H158" s="6" t="s">
        <v>191</v>
      </c>
      <c r="I158" s="4" t="s">
        <v>192</v>
      </c>
      <c r="J158" s="4" t="s">
        <v>80</v>
      </c>
      <c r="K158" s="4" t="s">
        <v>42</v>
      </c>
      <c r="L158" s="6" t="s">
        <v>520</v>
      </c>
      <c r="M158" s="4" t="s">
        <v>187</v>
      </c>
      <c r="N158" s="4" t="s">
        <v>170</v>
      </c>
      <c r="O158" s="4">
        <v>1</v>
      </c>
      <c r="P158" s="4" t="s">
        <v>170</v>
      </c>
      <c r="Q158" s="4" t="s">
        <v>170</v>
      </c>
      <c r="R158" s="6">
        <v>8</v>
      </c>
      <c r="S158" s="6" t="s">
        <v>516</v>
      </c>
      <c r="T158" s="6" t="s">
        <v>521</v>
      </c>
      <c r="U158" s="6" t="s">
        <v>522</v>
      </c>
    </row>
    <row r="159" spans="2:21" ht="34">
      <c r="B159" s="4">
        <v>155</v>
      </c>
      <c r="C159" s="16" t="s">
        <v>523</v>
      </c>
      <c r="D159" s="6" t="s">
        <v>307</v>
      </c>
      <c r="E159" s="4" t="s">
        <v>514</v>
      </c>
      <c r="F159" s="21">
        <v>45510</v>
      </c>
      <c r="G159" s="21">
        <v>45510</v>
      </c>
      <c r="H159" s="6" t="s">
        <v>524</v>
      </c>
      <c r="I159" s="4" t="s">
        <v>525</v>
      </c>
      <c r="J159" s="4" t="s">
        <v>80</v>
      </c>
      <c r="K159" s="4" t="s">
        <v>42</v>
      </c>
      <c r="L159" s="6" t="s">
        <v>526</v>
      </c>
      <c r="M159" s="4" t="s">
        <v>187</v>
      </c>
      <c r="N159" s="4" t="s">
        <v>170</v>
      </c>
      <c r="O159" s="4">
        <v>1</v>
      </c>
      <c r="P159" s="4" t="s">
        <v>170</v>
      </c>
      <c r="Q159" s="4" t="s">
        <v>170</v>
      </c>
      <c r="R159" s="6">
        <v>8</v>
      </c>
      <c r="S159" s="6" t="s">
        <v>516</v>
      </c>
      <c r="T159" s="6" t="s">
        <v>496</v>
      </c>
      <c r="U159" s="6" t="s">
        <v>527</v>
      </c>
    </row>
    <row r="160" spans="2:21" ht="17">
      <c r="B160" s="4">
        <v>156</v>
      </c>
      <c r="C160" s="16" t="s">
        <v>528</v>
      </c>
      <c r="D160" s="6" t="s">
        <v>307</v>
      </c>
      <c r="E160" s="4" t="s">
        <v>514</v>
      </c>
      <c r="F160" s="21">
        <v>45517</v>
      </c>
      <c r="G160" s="21">
        <v>45517</v>
      </c>
      <c r="H160" s="6" t="s">
        <v>529</v>
      </c>
      <c r="I160" s="4" t="s">
        <v>525</v>
      </c>
      <c r="J160" s="4" t="s">
        <v>530</v>
      </c>
      <c r="K160" s="4" t="s">
        <v>42</v>
      </c>
      <c r="L160" s="6" t="s">
        <v>531</v>
      </c>
      <c r="M160" s="4" t="s">
        <v>187</v>
      </c>
      <c r="N160" s="4" t="s">
        <v>170</v>
      </c>
      <c r="O160" s="4">
        <v>1</v>
      </c>
      <c r="P160" s="4" t="s">
        <v>170</v>
      </c>
      <c r="Q160" s="4" t="s">
        <v>170</v>
      </c>
      <c r="R160" s="6">
        <v>20</v>
      </c>
      <c r="S160" s="6" t="s">
        <v>516</v>
      </c>
      <c r="T160" s="6" t="s">
        <v>532</v>
      </c>
      <c r="U160" s="6" t="s">
        <v>533</v>
      </c>
    </row>
    <row r="161" spans="2:21" ht="34">
      <c r="B161" s="4">
        <v>157</v>
      </c>
      <c r="C161" s="16" t="s">
        <v>534</v>
      </c>
      <c r="D161" s="6" t="s">
        <v>307</v>
      </c>
      <c r="E161" s="4" t="s">
        <v>514</v>
      </c>
      <c r="F161" s="21">
        <v>45534</v>
      </c>
      <c r="G161" s="21">
        <v>45534</v>
      </c>
      <c r="H161" s="6" t="s">
        <v>191</v>
      </c>
      <c r="I161" s="4" t="s">
        <v>192</v>
      </c>
      <c r="J161" s="4" t="s">
        <v>7</v>
      </c>
      <c r="K161" s="4" t="s">
        <v>42</v>
      </c>
      <c r="L161" s="6" t="s">
        <v>535</v>
      </c>
      <c r="M161" s="4" t="s">
        <v>187</v>
      </c>
      <c r="N161" s="4" t="s">
        <v>170</v>
      </c>
      <c r="O161" s="4">
        <v>1</v>
      </c>
      <c r="P161" s="4" t="s">
        <v>170</v>
      </c>
      <c r="Q161" s="4" t="s">
        <v>170</v>
      </c>
      <c r="R161" s="6">
        <v>3</v>
      </c>
      <c r="S161" s="6" t="s">
        <v>516</v>
      </c>
      <c r="T161" s="6" t="s">
        <v>496</v>
      </c>
      <c r="U161" s="6" t="s">
        <v>536</v>
      </c>
    </row>
    <row r="162" spans="2:21" ht="34">
      <c r="B162" s="4">
        <v>158</v>
      </c>
      <c r="C162" s="16" t="s">
        <v>537</v>
      </c>
      <c r="D162" s="6" t="s">
        <v>307</v>
      </c>
      <c r="E162" s="4" t="s">
        <v>514</v>
      </c>
      <c r="F162" s="21">
        <v>45546</v>
      </c>
      <c r="G162" s="21">
        <v>45546</v>
      </c>
      <c r="H162" s="6" t="s">
        <v>191</v>
      </c>
      <c r="I162" s="4" t="s">
        <v>192</v>
      </c>
      <c r="J162" s="4" t="s">
        <v>7</v>
      </c>
      <c r="K162" s="4" t="s">
        <v>42</v>
      </c>
      <c r="L162" s="6" t="s">
        <v>538</v>
      </c>
      <c r="M162" s="4" t="s">
        <v>187</v>
      </c>
      <c r="N162" s="4" t="s">
        <v>170</v>
      </c>
      <c r="O162" s="4">
        <v>1</v>
      </c>
      <c r="P162" s="4" t="s">
        <v>170</v>
      </c>
      <c r="Q162" s="4" t="s">
        <v>170</v>
      </c>
      <c r="R162" s="6">
        <v>5</v>
      </c>
      <c r="S162" s="6"/>
      <c r="T162" s="6" t="s">
        <v>496</v>
      </c>
      <c r="U162" s="6" t="s">
        <v>538</v>
      </c>
    </row>
    <row r="163" spans="2:21" ht="34">
      <c r="B163" s="4">
        <v>159</v>
      </c>
      <c r="C163" s="16" t="s">
        <v>539</v>
      </c>
      <c r="D163" s="6" t="s">
        <v>307</v>
      </c>
      <c r="E163" s="4" t="s">
        <v>514</v>
      </c>
      <c r="F163" s="21">
        <v>45559</v>
      </c>
      <c r="G163" s="21">
        <v>45559</v>
      </c>
      <c r="H163" s="6" t="s">
        <v>191</v>
      </c>
      <c r="I163" s="4" t="s">
        <v>192</v>
      </c>
      <c r="J163" s="4" t="s">
        <v>80</v>
      </c>
      <c r="K163" s="4" t="s">
        <v>42</v>
      </c>
      <c r="L163" s="6" t="s">
        <v>540</v>
      </c>
      <c r="M163" s="4" t="s">
        <v>187</v>
      </c>
      <c r="N163" s="4" t="s">
        <v>170</v>
      </c>
      <c r="O163" s="4">
        <v>1</v>
      </c>
      <c r="P163" s="4" t="s">
        <v>170</v>
      </c>
      <c r="Q163" s="4" t="s">
        <v>170</v>
      </c>
      <c r="R163" s="6">
        <v>2</v>
      </c>
      <c r="S163" s="6"/>
      <c r="T163" s="6" t="s">
        <v>496</v>
      </c>
      <c r="U163" s="6" t="s">
        <v>541</v>
      </c>
    </row>
    <row r="164" spans="2:21" ht="34">
      <c r="B164" s="4">
        <v>160</v>
      </c>
      <c r="C164" s="16" t="s">
        <v>542</v>
      </c>
      <c r="D164" s="6" t="s">
        <v>307</v>
      </c>
      <c r="E164" s="4" t="s">
        <v>514</v>
      </c>
      <c r="F164" s="21">
        <v>45567</v>
      </c>
      <c r="G164" s="21">
        <v>45567</v>
      </c>
      <c r="H164" s="6" t="s">
        <v>543</v>
      </c>
      <c r="I164" s="4" t="s">
        <v>192</v>
      </c>
      <c r="J164" s="4" t="s">
        <v>7</v>
      </c>
      <c r="K164" s="4" t="s">
        <v>56</v>
      </c>
      <c r="L164" s="6" t="s">
        <v>544</v>
      </c>
      <c r="M164" s="4" t="s">
        <v>187</v>
      </c>
      <c r="N164" s="4" t="s">
        <v>170</v>
      </c>
      <c r="O164" s="4">
        <v>1</v>
      </c>
      <c r="P164" s="4" t="s">
        <v>170</v>
      </c>
      <c r="Q164" s="4" t="s">
        <v>170</v>
      </c>
      <c r="R164" s="6">
        <v>60</v>
      </c>
      <c r="S164" s="6"/>
      <c r="T164" s="6" t="s">
        <v>496</v>
      </c>
      <c r="U164" s="6" t="s">
        <v>545</v>
      </c>
    </row>
    <row r="165" spans="2:21" ht="51">
      <c r="B165" s="4">
        <v>161</v>
      </c>
      <c r="C165" s="16" t="s">
        <v>546</v>
      </c>
      <c r="D165" s="6" t="s">
        <v>307</v>
      </c>
      <c r="E165" s="4" t="s">
        <v>514</v>
      </c>
      <c r="F165" s="21">
        <v>45586</v>
      </c>
      <c r="G165" s="21">
        <v>45586</v>
      </c>
      <c r="H165" s="6" t="s">
        <v>547</v>
      </c>
      <c r="I165" s="4" t="s">
        <v>229</v>
      </c>
      <c r="J165" s="4" t="s">
        <v>80</v>
      </c>
      <c r="K165" s="4" t="s">
        <v>42</v>
      </c>
      <c r="L165" s="6" t="s">
        <v>548</v>
      </c>
      <c r="M165" s="4" t="s">
        <v>187</v>
      </c>
      <c r="N165" s="4" t="s">
        <v>170</v>
      </c>
      <c r="O165" s="4">
        <v>1</v>
      </c>
      <c r="P165" s="4" t="s">
        <v>170</v>
      </c>
      <c r="Q165" s="4" t="s">
        <v>170</v>
      </c>
      <c r="R165" s="6">
        <v>5</v>
      </c>
      <c r="S165" s="6"/>
      <c r="T165" s="6" t="s">
        <v>496</v>
      </c>
      <c r="U165" s="6" t="s">
        <v>549</v>
      </c>
    </row>
    <row r="166" spans="2:21" ht="34">
      <c r="B166" s="4">
        <v>162</v>
      </c>
      <c r="C166" s="16" t="s">
        <v>550</v>
      </c>
      <c r="D166" s="6" t="s">
        <v>307</v>
      </c>
      <c r="E166" s="4" t="s">
        <v>514</v>
      </c>
      <c r="F166" s="21">
        <v>45580</v>
      </c>
      <c r="G166" s="21">
        <v>45580</v>
      </c>
      <c r="H166" s="6" t="s">
        <v>551</v>
      </c>
      <c r="I166" s="4" t="s">
        <v>229</v>
      </c>
      <c r="J166" s="4" t="s">
        <v>80</v>
      </c>
      <c r="K166" s="4" t="s">
        <v>42</v>
      </c>
      <c r="L166" s="6" t="s">
        <v>548</v>
      </c>
      <c r="M166" s="4" t="s">
        <v>187</v>
      </c>
      <c r="N166" s="4" t="s">
        <v>170</v>
      </c>
      <c r="O166" s="4">
        <v>1</v>
      </c>
      <c r="P166" s="4" t="s">
        <v>170</v>
      </c>
      <c r="Q166" s="4" t="s">
        <v>170</v>
      </c>
      <c r="R166" s="6">
        <v>4</v>
      </c>
      <c r="S166" s="6"/>
      <c r="T166" s="6" t="s">
        <v>496</v>
      </c>
      <c r="U166" s="6" t="s">
        <v>552</v>
      </c>
    </row>
    <row r="167" spans="2:21" ht="17">
      <c r="B167" s="4">
        <v>163</v>
      </c>
      <c r="C167" s="16" t="s">
        <v>553</v>
      </c>
      <c r="D167" s="6" t="s">
        <v>307</v>
      </c>
      <c r="E167" s="4" t="s">
        <v>514</v>
      </c>
      <c r="F167" s="21">
        <v>45616</v>
      </c>
      <c r="G167" s="21">
        <v>45616</v>
      </c>
      <c r="H167" s="6" t="s">
        <v>17</v>
      </c>
      <c r="I167" s="4" t="s">
        <v>229</v>
      </c>
      <c r="J167" s="4" t="s">
        <v>7</v>
      </c>
      <c r="K167" s="4" t="s">
        <v>36</v>
      </c>
      <c r="L167" s="6" t="s">
        <v>554</v>
      </c>
      <c r="M167" s="4" t="s">
        <v>187</v>
      </c>
      <c r="N167" s="4" t="s">
        <v>170</v>
      </c>
      <c r="O167" s="4">
        <v>1</v>
      </c>
      <c r="P167" s="4" t="s">
        <v>170</v>
      </c>
      <c r="Q167" s="4" t="s">
        <v>170</v>
      </c>
      <c r="R167" s="6">
        <v>80</v>
      </c>
      <c r="S167" s="6"/>
      <c r="T167" s="6" t="s">
        <v>496</v>
      </c>
      <c r="U167" s="6" t="s">
        <v>555</v>
      </c>
    </row>
    <row r="168" spans="2:21" ht="17">
      <c r="B168" s="4">
        <v>164</v>
      </c>
      <c r="C168" s="16" t="s">
        <v>553</v>
      </c>
      <c r="D168" s="6" t="s">
        <v>307</v>
      </c>
      <c r="E168" s="4" t="s">
        <v>514</v>
      </c>
      <c r="F168" s="21">
        <v>45574</v>
      </c>
      <c r="G168" s="21">
        <v>45574</v>
      </c>
      <c r="H168" s="6" t="s">
        <v>191</v>
      </c>
      <c r="I168" s="4" t="s">
        <v>192</v>
      </c>
      <c r="J168" s="4" t="s">
        <v>7</v>
      </c>
      <c r="K168" s="4" t="s">
        <v>36</v>
      </c>
      <c r="L168" s="6" t="s">
        <v>554</v>
      </c>
      <c r="M168" s="4" t="s">
        <v>187</v>
      </c>
      <c r="N168" s="4" t="s">
        <v>170</v>
      </c>
      <c r="O168" s="4">
        <v>1</v>
      </c>
      <c r="P168" s="4" t="s">
        <v>170</v>
      </c>
      <c r="Q168" s="4" t="s">
        <v>170</v>
      </c>
      <c r="R168" s="6">
        <v>120</v>
      </c>
      <c r="S168" s="6" t="s">
        <v>556</v>
      </c>
      <c r="T168" s="6" t="s">
        <v>496</v>
      </c>
      <c r="U168" s="6" t="s">
        <v>555</v>
      </c>
    </row>
    <row r="169" spans="2:21" ht="84" customHeight="1">
      <c r="B169" s="4">
        <v>165</v>
      </c>
      <c r="C169" s="16" t="s">
        <v>557</v>
      </c>
      <c r="D169" s="6" t="s">
        <v>307</v>
      </c>
      <c r="E169" s="4" t="s">
        <v>514</v>
      </c>
      <c r="F169" s="28" t="s">
        <v>558</v>
      </c>
      <c r="G169" s="28" t="s">
        <v>558</v>
      </c>
      <c r="H169" s="6" t="s">
        <v>191</v>
      </c>
      <c r="I169" s="4" t="s">
        <v>192</v>
      </c>
      <c r="J169" s="4" t="s">
        <v>7</v>
      </c>
      <c r="K169" s="4" t="s">
        <v>42</v>
      </c>
      <c r="L169" s="6" t="s">
        <v>559</v>
      </c>
      <c r="M169" s="4" t="s">
        <v>187</v>
      </c>
      <c r="N169" s="4" t="s">
        <v>170</v>
      </c>
      <c r="O169" s="4">
        <v>0</v>
      </c>
      <c r="P169" s="4">
        <v>2</v>
      </c>
      <c r="Q169" s="4">
        <v>2</v>
      </c>
      <c r="R169" s="6">
        <v>6</v>
      </c>
      <c r="S169" s="6" t="s">
        <v>516</v>
      </c>
      <c r="T169" s="6" t="s">
        <v>560</v>
      </c>
      <c r="U169" s="6" t="s">
        <v>561</v>
      </c>
    </row>
    <row r="170" spans="2:21" ht="84" customHeight="1">
      <c r="B170" s="4">
        <v>166</v>
      </c>
      <c r="C170" s="16" t="s">
        <v>562</v>
      </c>
      <c r="D170" s="6" t="s">
        <v>307</v>
      </c>
      <c r="E170" s="4" t="s">
        <v>514</v>
      </c>
      <c r="F170" s="21">
        <v>45614</v>
      </c>
      <c r="G170" s="21">
        <v>45614</v>
      </c>
      <c r="H170" s="6" t="s">
        <v>563</v>
      </c>
      <c r="I170" s="4" t="s">
        <v>192</v>
      </c>
      <c r="J170" s="4" t="s">
        <v>80</v>
      </c>
      <c r="K170" s="4" t="s">
        <v>42</v>
      </c>
      <c r="L170" s="6" t="s">
        <v>564</v>
      </c>
      <c r="M170" s="4" t="s">
        <v>187</v>
      </c>
      <c r="N170" s="4" t="s">
        <v>170</v>
      </c>
      <c r="O170" s="4">
        <v>1</v>
      </c>
      <c r="P170" s="4" t="s">
        <v>170</v>
      </c>
      <c r="Q170" s="4" t="s">
        <v>170</v>
      </c>
      <c r="R170" s="6">
        <v>10</v>
      </c>
      <c r="S170" s="6" t="s">
        <v>565</v>
      </c>
      <c r="T170" s="6" t="s">
        <v>496</v>
      </c>
      <c r="U170" s="6" t="s">
        <v>566</v>
      </c>
    </row>
    <row r="171" spans="2:21" ht="84" customHeight="1">
      <c r="B171" s="4">
        <v>167</v>
      </c>
      <c r="C171" s="16" t="s">
        <v>567</v>
      </c>
      <c r="D171" s="6" t="s">
        <v>307</v>
      </c>
      <c r="E171" s="4" t="s">
        <v>514</v>
      </c>
      <c r="F171" s="21">
        <v>45623</v>
      </c>
      <c r="G171" s="21">
        <v>45623</v>
      </c>
      <c r="H171" s="6" t="s">
        <v>191</v>
      </c>
      <c r="I171" s="4" t="s">
        <v>192</v>
      </c>
      <c r="J171" s="4" t="s">
        <v>7</v>
      </c>
      <c r="K171" s="4" t="s">
        <v>42</v>
      </c>
      <c r="L171" s="6" t="s">
        <v>568</v>
      </c>
      <c r="M171" s="4" t="s">
        <v>187</v>
      </c>
      <c r="N171" s="4" t="s">
        <v>170</v>
      </c>
      <c r="O171" s="4">
        <v>1</v>
      </c>
      <c r="P171" s="4" t="s">
        <v>170</v>
      </c>
      <c r="Q171" s="4" t="s">
        <v>170</v>
      </c>
      <c r="R171" s="6">
        <v>20</v>
      </c>
      <c r="S171" s="6" t="s">
        <v>516</v>
      </c>
      <c r="T171" s="6" t="s">
        <v>569</v>
      </c>
      <c r="U171" s="6" t="s">
        <v>570</v>
      </c>
    </row>
    <row r="172" spans="2:21" ht="84" customHeight="1">
      <c r="B172" s="4">
        <v>168</v>
      </c>
      <c r="C172" s="16" t="s">
        <v>571</v>
      </c>
      <c r="D172" s="6" t="s">
        <v>307</v>
      </c>
      <c r="E172" s="4" t="s">
        <v>514</v>
      </c>
      <c r="F172" s="21">
        <v>45548</v>
      </c>
      <c r="G172" s="21">
        <v>45548</v>
      </c>
      <c r="H172" s="6" t="s">
        <v>572</v>
      </c>
      <c r="I172" s="4" t="s">
        <v>192</v>
      </c>
      <c r="J172" s="4" t="s">
        <v>7</v>
      </c>
      <c r="K172" s="4" t="s">
        <v>36</v>
      </c>
      <c r="L172" s="6" t="s">
        <v>573</v>
      </c>
      <c r="M172" s="4" t="s">
        <v>187</v>
      </c>
      <c r="N172" s="4" t="s">
        <v>170</v>
      </c>
      <c r="O172" s="4">
        <v>1</v>
      </c>
      <c r="P172" s="4" t="s">
        <v>170</v>
      </c>
      <c r="Q172" s="4" t="s">
        <v>170</v>
      </c>
      <c r="R172" s="6">
        <v>100</v>
      </c>
      <c r="S172" s="6"/>
      <c r="T172" s="6" t="s">
        <v>496</v>
      </c>
      <c r="U172" s="6" t="s">
        <v>574</v>
      </c>
    </row>
    <row r="173" spans="2:21" ht="84" customHeight="1">
      <c r="B173" s="4">
        <v>169</v>
      </c>
      <c r="C173" s="16" t="s">
        <v>575</v>
      </c>
      <c r="D173" s="6" t="s">
        <v>307</v>
      </c>
      <c r="E173" s="4" t="s">
        <v>514</v>
      </c>
      <c r="F173" s="21">
        <v>45629</v>
      </c>
      <c r="G173" s="21">
        <v>45629</v>
      </c>
      <c r="H173" s="6" t="s">
        <v>191</v>
      </c>
      <c r="I173" s="4" t="s">
        <v>192</v>
      </c>
      <c r="J173" s="4" t="s">
        <v>7</v>
      </c>
      <c r="K173" s="4" t="s">
        <v>42</v>
      </c>
      <c r="L173" s="6" t="s">
        <v>576</v>
      </c>
      <c r="M173" s="4" t="s">
        <v>187</v>
      </c>
      <c r="N173" s="4" t="s">
        <v>170</v>
      </c>
      <c r="O173" s="4">
        <v>1</v>
      </c>
      <c r="P173" s="4" t="s">
        <v>170</v>
      </c>
      <c r="Q173" s="4" t="s">
        <v>170</v>
      </c>
      <c r="R173" s="6">
        <v>12</v>
      </c>
      <c r="S173" s="6" t="s">
        <v>516</v>
      </c>
      <c r="T173" s="6" t="s">
        <v>496</v>
      </c>
      <c r="U173" s="6" t="s">
        <v>577</v>
      </c>
    </row>
    <row r="174" spans="2:21" ht="84" customHeight="1">
      <c r="B174" s="4">
        <v>170</v>
      </c>
      <c r="C174" s="16" t="s">
        <v>469</v>
      </c>
      <c r="D174" s="26" t="s">
        <v>307</v>
      </c>
      <c r="E174" s="24" t="s">
        <v>308</v>
      </c>
      <c r="F174" s="36">
        <v>45476</v>
      </c>
      <c r="G174" s="36">
        <v>45476</v>
      </c>
      <c r="H174" s="26" t="s">
        <v>470</v>
      </c>
      <c r="I174" s="24" t="s">
        <v>267</v>
      </c>
      <c r="J174" s="24" t="s">
        <v>80</v>
      </c>
      <c r="K174" s="24" t="s">
        <v>56</v>
      </c>
      <c r="L174" s="26" t="s">
        <v>471</v>
      </c>
      <c r="M174" s="24" t="s">
        <v>187</v>
      </c>
      <c r="N174" s="24"/>
      <c r="O174" s="24" t="s">
        <v>171</v>
      </c>
      <c r="P174" s="24"/>
      <c r="Q174" s="26">
        <v>12</v>
      </c>
      <c r="R174" s="26">
        <v>12</v>
      </c>
      <c r="S174" s="26" t="s">
        <v>472</v>
      </c>
      <c r="T174" s="26" t="s">
        <v>473</v>
      </c>
      <c r="U174" s="26" t="s">
        <v>474</v>
      </c>
    </row>
    <row r="175" spans="2:21" ht="84" customHeight="1">
      <c r="B175" s="4">
        <v>171</v>
      </c>
      <c r="C175" s="16" t="s">
        <v>578</v>
      </c>
      <c r="D175" s="26" t="s">
        <v>579</v>
      </c>
      <c r="E175" s="24" t="s">
        <v>580</v>
      </c>
      <c r="F175" s="36">
        <v>45476</v>
      </c>
      <c r="G175" s="36">
        <v>45476</v>
      </c>
      <c r="H175" s="26" t="s">
        <v>581</v>
      </c>
      <c r="I175" s="24" t="s">
        <v>267</v>
      </c>
      <c r="J175" s="24" t="s">
        <v>80</v>
      </c>
      <c r="K175" s="24" t="s">
        <v>42</v>
      </c>
      <c r="L175" s="26" t="s">
        <v>582</v>
      </c>
      <c r="M175" s="24" t="s">
        <v>187</v>
      </c>
      <c r="N175" s="24"/>
      <c r="O175" s="24" t="s">
        <v>171</v>
      </c>
      <c r="P175" s="24"/>
      <c r="Q175" s="26">
        <v>2</v>
      </c>
      <c r="R175" s="26">
        <v>2</v>
      </c>
      <c r="S175" s="26" t="s">
        <v>329</v>
      </c>
      <c r="T175" s="26" t="s">
        <v>583</v>
      </c>
      <c r="U175" s="26" t="s">
        <v>584</v>
      </c>
    </row>
    <row r="176" spans="2:21" ht="84" customHeight="1">
      <c r="B176" s="4">
        <v>172</v>
      </c>
      <c r="C176" s="16" t="s">
        <v>585</v>
      </c>
      <c r="D176" s="26" t="s">
        <v>307</v>
      </c>
      <c r="E176" s="24" t="s">
        <v>308</v>
      </c>
      <c r="F176" s="36">
        <v>45477</v>
      </c>
      <c r="G176" s="36">
        <v>45477</v>
      </c>
      <c r="H176" s="26" t="s">
        <v>586</v>
      </c>
      <c r="I176" s="24" t="s">
        <v>267</v>
      </c>
      <c r="J176" s="24" t="s">
        <v>7</v>
      </c>
      <c r="K176" s="24" t="s">
        <v>42</v>
      </c>
      <c r="L176" s="26" t="s">
        <v>587</v>
      </c>
      <c r="M176" s="24" t="s">
        <v>187</v>
      </c>
      <c r="N176" s="24"/>
      <c r="O176" s="24" t="s">
        <v>171</v>
      </c>
      <c r="P176" s="24"/>
      <c r="Q176" s="26">
        <v>4</v>
      </c>
      <c r="R176" s="26">
        <v>4</v>
      </c>
      <c r="S176" s="26" t="s">
        <v>386</v>
      </c>
      <c r="T176" s="26" t="s">
        <v>588</v>
      </c>
      <c r="U176" s="26" t="s">
        <v>589</v>
      </c>
    </row>
    <row r="177" spans="2:21" ht="84" customHeight="1">
      <c r="B177" s="4">
        <v>173</v>
      </c>
      <c r="C177" s="16" t="s">
        <v>590</v>
      </c>
      <c r="D177" s="26" t="s">
        <v>579</v>
      </c>
      <c r="E177" s="24" t="s">
        <v>580</v>
      </c>
      <c r="F177" s="36">
        <v>45477</v>
      </c>
      <c r="G177" s="36">
        <v>45477</v>
      </c>
      <c r="H177" s="26" t="s">
        <v>591</v>
      </c>
      <c r="I177" s="24" t="s">
        <v>267</v>
      </c>
      <c r="J177" s="24" t="s">
        <v>80</v>
      </c>
      <c r="K177" s="24" t="s">
        <v>42</v>
      </c>
      <c r="L177" s="26" t="s">
        <v>592</v>
      </c>
      <c r="M177" s="24" t="s">
        <v>187</v>
      </c>
      <c r="N177" s="24"/>
      <c r="O177" s="24" t="s">
        <v>171</v>
      </c>
      <c r="P177" s="24"/>
      <c r="Q177" s="26">
        <v>3</v>
      </c>
      <c r="R177" s="26">
        <v>3</v>
      </c>
      <c r="S177" s="26" t="s">
        <v>329</v>
      </c>
      <c r="T177" s="26" t="s">
        <v>593</v>
      </c>
      <c r="U177" s="26" t="s">
        <v>589</v>
      </c>
    </row>
    <row r="178" spans="2:21" ht="84" customHeight="1">
      <c r="B178" s="4">
        <v>174</v>
      </c>
      <c r="C178" s="27" t="s">
        <v>594</v>
      </c>
      <c r="D178" s="26" t="s">
        <v>595</v>
      </c>
      <c r="E178" s="24" t="s">
        <v>596</v>
      </c>
      <c r="F178" s="36">
        <v>45483</v>
      </c>
      <c r="G178" s="36">
        <v>45483</v>
      </c>
      <c r="H178" s="26" t="s">
        <v>597</v>
      </c>
      <c r="I178" s="24" t="s">
        <v>267</v>
      </c>
      <c r="J178" s="24" t="s">
        <v>80</v>
      </c>
      <c r="K178" s="24" t="s">
        <v>56</v>
      </c>
      <c r="L178" s="26" t="s">
        <v>598</v>
      </c>
      <c r="M178" s="24" t="s">
        <v>164</v>
      </c>
      <c r="N178" s="24"/>
      <c r="O178" s="24" t="s">
        <v>171</v>
      </c>
      <c r="P178" s="24"/>
      <c r="Q178" s="26">
        <v>38</v>
      </c>
      <c r="R178" s="26">
        <v>38</v>
      </c>
      <c r="S178" s="26" t="s">
        <v>329</v>
      </c>
      <c r="T178" s="26" t="s">
        <v>599</v>
      </c>
      <c r="U178" s="26" t="s">
        <v>589</v>
      </c>
    </row>
    <row r="179" spans="2:21" ht="84" customHeight="1">
      <c r="B179" s="4">
        <v>175</v>
      </c>
      <c r="C179" s="27" t="s">
        <v>600</v>
      </c>
      <c r="D179" s="26" t="s">
        <v>307</v>
      </c>
      <c r="E179" s="24" t="s">
        <v>308</v>
      </c>
      <c r="F179" s="36">
        <v>45484</v>
      </c>
      <c r="G179" s="36">
        <v>45484</v>
      </c>
      <c r="H179" s="26" t="s">
        <v>268</v>
      </c>
      <c r="I179" s="24" t="s">
        <v>267</v>
      </c>
      <c r="J179" s="24" t="s">
        <v>7</v>
      </c>
      <c r="K179" s="24" t="s">
        <v>42</v>
      </c>
      <c r="L179" s="26" t="s">
        <v>601</v>
      </c>
      <c r="M179" s="24" t="s">
        <v>187</v>
      </c>
      <c r="N179" s="24"/>
      <c r="O179" s="24" t="s">
        <v>171</v>
      </c>
      <c r="P179" s="24"/>
      <c r="Q179" s="26">
        <v>2</v>
      </c>
      <c r="R179" s="26">
        <v>2</v>
      </c>
      <c r="S179" s="26" t="s">
        <v>360</v>
      </c>
      <c r="T179" s="26" t="s">
        <v>602</v>
      </c>
      <c r="U179" s="26" t="s">
        <v>589</v>
      </c>
    </row>
    <row r="180" spans="2:21" ht="84" customHeight="1">
      <c r="B180" s="4">
        <v>176</v>
      </c>
      <c r="C180" s="25" t="s">
        <v>603</v>
      </c>
      <c r="D180" s="26" t="s">
        <v>579</v>
      </c>
      <c r="E180" s="24" t="s">
        <v>580</v>
      </c>
      <c r="F180" s="36">
        <v>45484</v>
      </c>
      <c r="G180" s="36">
        <v>45497</v>
      </c>
      <c r="H180" s="26" t="s">
        <v>268</v>
      </c>
      <c r="I180" s="24" t="s">
        <v>267</v>
      </c>
      <c r="J180" s="24" t="s">
        <v>604</v>
      </c>
      <c r="K180" s="24" t="s">
        <v>56</v>
      </c>
      <c r="L180" s="26" t="s">
        <v>605</v>
      </c>
      <c r="M180" s="24" t="s">
        <v>187</v>
      </c>
      <c r="N180" s="24"/>
      <c r="O180" s="24"/>
      <c r="P180" s="24">
        <v>3</v>
      </c>
      <c r="Q180" s="26">
        <v>31</v>
      </c>
      <c r="R180" s="26">
        <v>10</v>
      </c>
      <c r="S180" s="26" t="s">
        <v>329</v>
      </c>
      <c r="T180" s="26" t="s">
        <v>606</v>
      </c>
      <c r="U180" s="26" t="s">
        <v>607</v>
      </c>
    </row>
    <row r="181" spans="2:21" ht="84" customHeight="1">
      <c r="B181" s="4">
        <v>177</v>
      </c>
      <c r="C181" s="27" t="s">
        <v>608</v>
      </c>
      <c r="D181" s="26" t="s">
        <v>579</v>
      </c>
      <c r="E181" s="24" t="s">
        <v>580</v>
      </c>
      <c r="F181" s="36">
        <v>45485</v>
      </c>
      <c r="G181" s="36">
        <v>45489</v>
      </c>
      <c r="H181" s="26" t="s">
        <v>609</v>
      </c>
      <c r="I181" s="24" t="s">
        <v>267</v>
      </c>
      <c r="J181" s="24" t="s">
        <v>80</v>
      </c>
      <c r="K181" s="24" t="s">
        <v>42</v>
      </c>
      <c r="L181" s="26" t="s">
        <v>610</v>
      </c>
      <c r="M181" s="24" t="s">
        <v>187</v>
      </c>
      <c r="N181" s="24"/>
      <c r="O181" s="24"/>
      <c r="P181" s="24">
        <v>2</v>
      </c>
      <c r="Q181" s="26">
        <v>7</v>
      </c>
      <c r="R181" s="26">
        <v>3</v>
      </c>
      <c r="S181" s="26" t="s">
        <v>329</v>
      </c>
      <c r="T181" s="26" t="s">
        <v>611</v>
      </c>
      <c r="U181" s="26" t="s">
        <v>612</v>
      </c>
    </row>
    <row r="182" spans="2:21" ht="84" customHeight="1">
      <c r="B182" s="4">
        <v>178</v>
      </c>
      <c r="C182" s="27" t="s">
        <v>613</v>
      </c>
      <c r="D182" s="26" t="s">
        <v>307</v>
      </c>
      <c r="E182" s="24" t="s">
        <v>308</v>
      </c>
      <c r="F182" s="36">
        <v>45491</v>
      </c>
      <c r="G182" s="36">
        <v>45491</v>
      </c>
      <c r="H182" s="26" t="s">
        <v>268</v>
      </c>
      <c r="I182" s="24" t="s">
        <v>267</v>
      </c>
      <c r="J182" s="24" t="s">
        <v>7</v>
      </c>
      <c r="K182" s="24" t="s">
        <v>42</v>
      </c>
      <c r="L182" s="26" t="s">
        <v>614</v>
      </c>
      <c r="M182" s="24" t="s">
        <v>187</v>
      </c>
      <c r="N182" s="24"/>
      <c r="O182" s="24" t="s">
        <v>171</v>
      </c>
      <c r="P182" s="24"/>
      <c r="Q182" s="26">
        <v>2</v>
      </c>
      <c r="R182" s="26">
        <v>2</v>
      </c>
      <c r="S182" s="26" t="s">
        <v>360</v>
      </c>
      <c r="T182" s="26" t="s">
        <v>615</v>
      </c>
      <c r="U182" s="26" t="s">
        <v>589</v>
      </c>
    </row>
    <row r="183" spans="2:21" ht="84" customHeight="1">
      <c r="B183" s="4">
        <v>179</v>
      </c>
      <c r="C183" s="27" t="s">
        <v>616</v>
      </c>
      <c r="D183" s="26" t="s">
        <v>579</v>
      </c>
      <c r="E183" s="24" t="s">
        <v>580</v>
      </c>
      <c r="F183" s="36">
        <v>45499</v>
      </c>
      <c r="G183" s="36">
        <v>45499</v>
      </c>
      <c r="H183" s="26" t="s">
        <v>591</v>
      </c>
      <c r="I183" s="24" t="s">
        <v>267</v>
      </c>
      <c r="J183" s="24" t="s">
        <v>80</v>
      </c>
      <c r="K183" s="24" t="s">
        <v>42</v>
      </c>
      <c r="L183" s="26" t="s">
        <v>617</v>
      </c>
      <c r="M183" s="24" t="s">
        <v>187</v>
      </c>
      <c r="N183" s="24"/>
      <c r="O183" s="24" t="s">
        <v>171</v>
      </c>
      <c r="P183" s="24"/>
      <c r="Q183" s="26">
        <v>2</v>
      </c>
      <c r="R183" s="26">
        <v>2</v>
      </c>
      <c r="S183" s="26" t="s">
        <v>329</v>
      </c>
      <c r="T183" s="26" t="s">
        <v>618</v>
      </c>
      <c r="U183" s="26" t="s">
        <v>589</v>
      </c>
    </row>
    <row r="184" spans="2:21" ht="84" customHeight="1">
      <c r="B184" s="4">
        <v>180</v>
      </c>
      <c r="C184" s="27" t="s">
        <v>619</v>
      </c>
      <c r="D184" s="26" t="s">
        <v>579</v>
      </c>
      <c r="E184" s="24" t="s">
        <v>580</v>
      </c>
      <c r="F184" s="36">
        <v>45505</v>
      </c>
      <c r="G184" s="36">
        <v>45505</v>
      </c>
      <c r="H184" s="26" t="s">
        <v>268</v>
      </c>
      <c r="I184" s="24" t="s">
        <v>267</v>
      </c>
      <c r="J184" s="24" t="s">
        <v>80</v>
      </c>
      <c r="K184" s="24" t="s">
        <v>42</v>
      </c>
      <c r="L184" s="26" t="s">
        <v>620</v>
      </c>
      <c r="M184" s="24" t="s">
        <v>187</v>
      </c>
      <c r="N184" s="24"/>
      <c r="O184" s="24" t="s">
        <v>171</v>
      </c>
      <c r="P184" s="24"/>
      <c r="Q184" s="26">
        <v>8</v>
      </c>
      <c r="R184" s="26">
        <v>8</v>
      </c>
      <c r="S184" s="26" t="s">
        <v>406</v>
      </c>
      <c r="T184" s="26" t="s">
        <v>621</v>
      </c>
      <c r="U184" s="26" t="s">
        <v>622</v>
      </c>
    </row>
    <row r="185" spans="2:21" ht="84" customHeight="1">
      <c r="B185" s="4">
        <v>181</v>
      </c>
      <c r="C185" s="27" t="s">
        <v>623</v>
      </c>
      <c r="D185" s="26" t="s">
        <v>579</v>
      </c>
      <c r="E185" s="24" t="s">
        <v>580</v>
      </c>
      <c r="F185" s="36">
        <v>45506</v>
      </c>
      <c r="G185" s="36">
        <v>45506</v>
      </c>
      <c r="H185" s="26" t="s">
        <v>624</v>
      </c>
      <c r="I185" s="24" t="s">
        <v>267</v>
      </c>
      <c r="J185" s="24" t="s">
        <v>80</v>
      </c>
      <c r="K185" s="24" t="s">
        <v>42</v>
      </c>
      <c r="L185" s="26" t="s">
        <v>625</v>
      </c>
      <c r="M185" s="24" t="s">
        <v>187</v>
      </c>
      <c r="N185" s="24"/>
      <c r="O185" s="24" t="s">
        <v>171</v>
      </c>
      <c r="P185" s="24"/>
      <c r="Q185" s="26">
        <v>8</v>
      </c>
      <c r="R185" s="26">
        <v>8</v>
      </c>
      <c r="S185" s="26" t="s">
        <v>472</v>
      </c>
      <c r="T185" s="26" t="s">
        <v>626</v>
      </c>
      <c r="U185" s="26" t="s">
        <v>627</v>
      </c>
    </row>
    <row r="186" spans="2:21" ht="84" customHeight="1">
      <c r="B186" s="4">
        <v>182</v>
      </c>
      <c r="C186" s="27" t="s">
        <v>628</v>
      </c>
      <c r="D186" s="26" t="s">
        <v>307</v>
      </c>
      <c r="E186" s="24" t="s">
        <v>308</v>
      </c>
      <c r="F186" s="36">
        <v>45527</v>
      </c>
      <c r="G186" s="36">
        <v>45527</v>
      </c>
      <c r="H186" s="26" t="s">
        <v>268</v>
      </c>
      <c r="I186" s="24" t="s">
        <v>267</v>
      </c>
      <c r="J186" s="24" t="s">
        <v>7</v>
      </c>
      <c r="K186" s="24" t="s">
        <v>56</v>
      </c>
      <c r="L186" s="26" t="s">
        <v>629</v>
      </c>
      <c r="M186" s="24" t="s">
        <v>187</v>
      </c>
      <c r="N186" s="24"/>
      <c r="O186" s="24" t="s">
        <v>171</v>
      </c>
      <c r="P186" s="24"/>
      <c r="Q186" s="26">
        <v>52</v>
      </c>
      <c r="R186" s="26">
        <v>52</v>
      </c>
      <c r="S186" s="26" t="s">
        <v>430</v>
      </c>
      <c r="T186" s="26" t="s">
        <v>630</v>
      </c>
      <c r="U186" s="26" t="s">
        <v>589</v>
      </c>
    </row>
    <row r="187" spans="2:21" ht="84" customHeight="1">
      <c r="B187" s="4">
        <v>183</v>
      </c>
      <c r="C187" s="27" t="s">
        <v>631</v>
      </c>
      <c r="D187" s="26" t="s">
        <v>307</v>
      </c>
      <c r="E187" s="24" t="s">
        <v>308</v>
      </c>
      <c r="F187" s="36">
        <v>45537</v>
      </c>
      <c r="G187" s="36">
        <v>45537</v>
      </c>
      <c r="H187" s="26" t="s">
        <v>268</v>
      </c>
      <c r="I187" s="24" t="s">
        <v>267</v>
      </c>
      <c r="J187" s="24" t="s">
        <v>7</v>
      </c>
      <c r="K187" s="24" t="s">
        <v>42</v>
      </c>
      <c r="L187" s="26" t="s">
        <v>632</v>
      </c>
      <c r="M187" s="24" t="s">
        <v>187</v>
      </c>
      <c r="N187" s="24"/>
      <c r="O187" s="24" t="s">
        <v>171</v>
      </c>
      <c r="P187" s="24"/>
      <c r="Q187" s="26">
        <v>2</v>
      </c>
      <c r="R187" s="26">
        <v>2</v>
      </c>
      <c r="S187" s="26" t="s">
        <v>430</v>
      </c>
      <c r="T187" s="26" t="s">
        <v>633</v>
      </c>
      <c r="U187" s="26" t="s">
        <v>634</v>
      </c>
    </row>
    <row r="188" spans="2:21" ht="84" customHeight="1">
      <c r="B188" s="4">
        <v>184</v>
      </c>
      <c r="C188" s="27" t="s">
        <v>635</v>
      </c>
      <c r="D188" s="26" t="s">
        <v>307</v>
      </c>
      <c r="E188" s="24" t="s">
        <v>308</v>
      </c>
      <c r="F188" s="36">
        <v>45538</v>
      </c>
      <c r="G188" s="36">
        <v>45538</v>
      </c>
      <c r="H188" s="26" t="s">
        <v>268</v>
      </c>
      <c r="I188" s="24" t="s">
        <v>267</v>
      </c>
      <c r="J188" s="24" t="s">
        <v>7</v>
      </c>
      <c r="K188" s="24" t="s">
        <v>42</v>
      </c>
      <c r="L188" s="26" t="s">
        <v>636</v>
      </c>
      <c r="M188" s="24" t="s">
        <v>187</v>
      </c>
      <c r="N188" s="24"/>
      <c r="O188" s="24" t="s">
        <v>171</v>
      </c>
      <c r="P188" s="24"/>
      <c r="Q188" s="26">
        <v>4</v>
      </c>
      <c r="R188" s="26">
        <v>4</v>
      </c>
      <c r="S188" s="26" t="s">
        <v>360</v>
      </c>
      <c r="T188" s="26" t="s">
        <v>637</v>
      </c>
      <c r="U188" s="26" t="s">
        <v>589</v>
      </c>
    </row>
    <row r="189" spans="2:21" ht="84" customHeight="1">
      <c r="B189" s="4">
        <v>185</v>
      </c>
      <c r="C189" s="27" t="s">
        <v>638</v>
      </c>
      <c r="D189" s="26" t="s">
        <v>307</v>
      </c>
      <c r="E189" s="24" t="s">
        <v>308</v>
      </c>
      <c r="F189" s="36">
        <v>45540</v>
      </c>
      <c r="G189" s="36">
        <v>45540</v>
      </c>
      <c r="H189" s="26" t="s">
        <v>268</v>
      </c>
      <c r="I189" s="24" t="s">
        <v>267</v>
      </c>
      <c r="J189" s="24" t="s">
        <v>7</v>
      </c>
      <c r="K189" s="24" t="s">
        <v>42</v>
      </c>
      <c r="L189" s="26" t="s">
        <v>639</v>
      </c>
      <c r="M189" s="24" t="s">
        <v>187</v>
      </c>
      <c r="N189" s="24"/>
      <c r="O189" s="24" t="s">
        <v>171</v>
      </c>
      <c r="P189" s="24"/>
      <c r="Q189" s="26">
        <v>3</v>
      </c>
      <c r="R189" s="26">
        <v>3</v>
      </c>
      <c r="S189" s="26" t="s">
        <v>356</v>
      </c>
      <c r="T189" s="26" t="s">
        <v>640</v>
      </c>
      <c r="U189" s="26" t="s">
        <v>589</v>
      </c>
    </row>
    <row r="190" spans="2:21" ht="84" customHeight="1">
      <c r="B190" s="4">
        <v>186</v>
      </c>
      <c r="C190" s="27" t="s">
        <v>641</v>
      </c>
      <c r="D190" s="26" t="s">
        <v>307</v>
      </c>
      <c r="E190" s="24" t="s">
        <v>308</v>
      </c>
      <c r="F190" s="36">
        <v>45540</v>
      </c>
      <c r="G190" s="36">
        <v>45540</v>
      </c>
      <c r="H190" s="26" t="s">
        <v>268</v>
      </c>
      <c r="I190" s="24" t="s">
        <v>267</v>
      </c>
      <c r="J190" s="24" t="s">
        <v>80</v>
      </c>
      <c r="K190" s="24" t="s">
        <v>42</v>
      </c>
      <c r="L190" s="26" t="s">
        <v>642</v>
      </c>
      <c r="M190" s="24" t="s">
        <v>187</v>
      </c>
      <c r="N190" s="24"/>
      <c r="O190" s="24" t="s">
        <v>171</v>
      </c>
      <c r="P190" s="24"/>
      <c r="Q190" s="26">
        <v>5</v>
      </c>
      <c r="R190" s="26">
        <v>5</v>
      </c>
      <c r="S190" s="26" t="s">
        <v>360</v>
      </c>
      <c r="T190" s="26" t="s">
        <v>643</v>
      </c>
      <c r="U190" s="26" t="s">
        <v>589</v>
      </c>
    </row>
    <row r="191" spans="2:21" ht="84" customHeight="1">
      <c r="B191" s="4">
        <v>187</v>
      </c>
      <c r="C191" s="27" t="s">
        <v>644</v>
      </c>
      <c r="D191" s="26" t="s">
        <v>307</v>
      </c>
      <c r="E191" s="24" t="s">
        <v>308</v>
      </c>
      <c r="F191" s="36">
        <v>45540</v>
      </c>
      <c r="G191" s="36">
        <v>45540</v>
      </c>
      <c r="H191" s="26" t="s">
        <v>268</v>
      </c>
      <c r="I191" s="24" t="s">
        <v>267</v>
      </c>
      <c r="J191" s="24" t="s">
        <v>80</v>
      </c>
      <c r="K191" s="24" t="s">
        <v>42</v>
      </c>
      <c r="L191" s="26" t="s">
        <v>645</v>
      </c>
      <c r="M191" s="24" t="s">
        <v>187</v>
      </c>
      <c r="N191" s="24"/>
      <c r="O191" s="24" t="s">
        <v>171</v>
      </c>
      <c r="P191" s="24"/>
      <c r="Q191" s="26">
        <v>2</v>
      </c>
      <c r="R191" s="26">
        <v>2</v>
      </c>
      <c r="S191" s="26" t="s">
        <v>360</v>
      </c>
      <c r="T191" s="26" t="s">
        <v>646</v>
      </c>
      <c r="U191" s="26" t="s">
        <v>589</v>
      </c>
    </row>
    <row r="192" spans="2:21" ht="84" customHeight="1">
      <c r="B192" s="4">
        <v>188</v>
      </c>
      <c r="C192" s="27" t="s">
        <v>647</v>
      </c>
      <c r="D192" s="26" t="s">
        <v>307</v>
      </c>
      <c r="E192" s="24" t="s">
        <v>308</v>
      </c>
      <c r="F192" s="36">
        <v>45546</v>
      </c>
      <c r="G192" s="36">
        <v>45546</v>
      </c>
      <c r="H192" s="26" t="s">
        <v>268</v>
      </c>
      <c r="I192" s="24" t="s">
        <v>267</v>
      </c>
      <c r="J192" s="24" t="s">
        <v>80</v>
      </c>
      <c r="K192" s="24" t="s">
        <v>42</v>
      </c>
      <c r="L192" s="26" t="s">
        <v>648</v>
      </c>
      <c r="M192" s="24" t="s">
        <v>187</v>
      </c>
      <c r="N192" s="24"/>
      <c r="O192" s="24" t="s">
        <v>171</v>
      </c>
      <c r="P192" s="24"/>
      <c r="Q192" s="26">
        <v>5</v>
      </c>
      <c r="R192" s="26">
        <v>5</v>
      </c>
      <c r="S192" s="26" t="s">
        <v>360</v>
      </c>
      <c r="T192" s="26" t="s">
        <v>649</v>
      </c>
      <c r="U192" s="26" t="s">
        <v>589</v>
      </c>
    </row>
    <row r="193" spans="2:21" ht="84" customHeight="1">
      <c r="B193" s="4">
        <v>189</v>
      </c>
      <c r="C193" s="27" t="s">
        <v>650</v>
      </c>
      <c r="D193" s="26" t="s">
        <v>307</v>
      </c>
      <c r="E193" s="24" t="s">
        <v>308</v>
      </c>
      <c r="F193" s="36">
        <v>45546</v>
      </c>
      <c r="G193" s="36">
        <v>45546</v>
      </c>
      <c r="H193" s="26" t="s">
        <v>268</v>
      </c>
      <c r="I193" s="24" t="s">
        <v>267</v>
      </c>
      <c r="J193" s="24" t="s">
        <v>80</v>
      </c>
      <c r="K193" s="24" t="s">
        <v>42</v>
      </c>
      <c r="L193" s="26" t="s">
        <v>651</v>
      </c>
      <c r="M193" s="24" t="s">
        <v>187</v>
      </c>
      <c r="N193" s="24"/>
      <c r="O193" s="24" t="s">
        <v>171</v>
      </c>
      <c r="P193" s="24"/>
      <c r="Q193" s="26">
        <v>7</v>
      </c>
      <c r="R193" s="26">
        <v>7</v>
      </c>
      <c r="S193" s="26" t="s">
        <v>360</v>
      </c>
      <c r="T193" s="26" t="s">
        <v>652</v>
      </c>
      <c r="U193" s="26" t="s">
        <v>653</v>
      </c>
    </row>
    <row r="194" spans="2:21" ht="84" customHeight="1">
      <c r="B194" s="4">
        <v>190</v>
      </c>
      <c r="C194" s="27" t="s">
        <v>654</v>
      </c>
      <c r="D194" s="26" t="s">
        <v>307</v>
      </c>
      <c r="E194" s="24" t="s">
        <v>308</v>
      </c>
      <c r="F194" s="36">
        <v>45546</v>
      </c>
      <c r="G194" s="36">
        <v>45546</v>
      </c>
      <c r="H194" s="26" t="s">
        <v>268</v>
      </c>
      <c r="I194" s="24" t="s">
        <v>267</v>
      </c>
      <c r="J194" s="24" t="s">
        <v>80</v>
      </c>
      <c r="K194" s="24" t="s">
        <v>42</v>
      </c>
      <c r="L194" s="26" t="s">
        <v>655</v>
      </c>
      <c r="M194" s="24" t="s">
        <v>187</v>
      </c>
      <c r="N194" s="24"/>
      <c r="O194" s="24" t="s">
        <v>171</v>
      </c>
      <c r="P194" s="24"/>
      <c r="Q194" s="26">
        <v>9</v>
      </c>
      <c r="R194" s="26">
        <v>9</v>
      </c>
      <c r="S194" s="26" t="s">
        <v>360</v>
      </c>
      <c r="T194" s="26" t="s">
        <v>656</v>
      </c>
      <c r="U194" s="26" t="s">
        <v>657</v>
      </c>
    </row>
    <row r="195" spans="2:21" ht="84" customHeight="1">
      <c r="B195" s="4">
        <v>191</v>
      </c>
      <c r="C195" s="27" t="s">
        <v>658</v>
      </c>
      <c r="D195" s="26" t="s">
        <v>307</v>
      </c>
      <c r="E195" s="24" t="s">
        <v>308</v>
      </c>
      <c r="F195" s="36">
        <v>45553</v>
      </c>
      <c r="G195" s="36">
        <v>45553</v>
      </c>
      <c r="H195" s="26" t="s">
        <v>268</v>
      </c>
      <c r="I195" s="24" t="s">
        <v>267</v>
      </c>
      <c r="J195" s="24" t="s">
        <v>80</v>
      </c>
      <c r="K195" s="24" t="s">
        <v>42</v>
      </c>
      <c r="L195" s="26" t="s">
        <v>659</v>
      </c>
      <c r="M195" s="24" t="s">
        <v>187</v>
      </c>
      <c r="N195" s="24"/>
      <c r="O195" s="24" t="s">
        <v>171</v>
      </c>
      <c r="P195" s="24"/>
      <c r="Q195" s="26">
        <v>8</v>
      </c>
      <c r="R195" s="26">
        <v>8</v>
      </c>
      <c r="S195" s="26" t="s">
        <v>360</v>
      </c>
      <c r="T195" s="26" t="s">
        <v>660</v>
      </c>
      <c r="U195" s="26" t="s">
        <v>589</v>
      </c>
    </row>
    <row r="196" spans="2:21" ht="84" customHeight="1">
      <c r="B196" s="4">
        <v>192</v>
      </c>
      <c r="C196" s="27" t="s">
        <v>661</v>
      </c>
      <c r="D196" s="26" t="s">
        <v>307</v>
      </c>
      <c r="E196" s="24" t="s">
        <v>308</v>
      </c>
      <c r="F196" s="36">
        <v>45558</v>
      </c>
      <c r="G196" s="36">
        <v>45558</v>
      </c>
      <c r="H196" s="26" t="s">
        <v>268</v>
      </c>
      <c r="I196" s="24" t="s">
        <v>267</v>
      </c>
      <c r="J196" s="24" t="s">
        <v>7</v>
      </c>
      <c r="K196" s="24" t="s">
        <v>42</v>
      </c>
      <c r="L196" s="26" t="s">
        <v>662</v>
      </c>
      <c r="M196" s="24" t="s">
        <v>187</v>
      </c>
      <c r="N196" s="24"/>
      <c r="O196" s="24" t="s">
        <v>171</v>
      </c>
      <c r="P196" s="24"/>
      <c r="Q196" s="26">
        <v>2</v>
      </c>
      <c r="R196" s="26">
        <v>2</v>
      </c>
      <c r="S196" s="26" t="s">
        <v>360</v>
      </c>
      <c r="T196" s="26" t="s">
        <v>663</v>
      </c>
      <c r="U196" s="26" t="s">
        <v>589</v>
      </c>
    </row>
    <row r="197" spans="2:21" ht="84" customHeight="1">
      <c r="B197" s="4">
        <v>193</v>
      </c>
      <c r="C197" s="27" t="s">
        <v>664</v>
      </c>
      <c r="D197" s="26" t="s">
        <v>307</v>
      </c>
      <c r="E197" s="24" t="s">
        <v>308</v>
      </c>
      <c r="F197" s="36">
        <v>45561</v>
      </c>
      <c r="G197" s="36">
        <v>45561</v>
      </c>
      <c r="H197" s="26" t="s">
        <v>268</v>
      </c>
      <c r="I197" s="24" t="s">
        <v>267</v>
      </c>
      <c r="J197" s="24" t="s">
        <v>80</v>
      </c>
      <c r="K197" s="24" t="s">
        <v>42</v>
      </c>
      <c r="L197" s="26" t="s">
        <v>665</v>
      </c>
      <c r="M197" s="24" t="s">
        <v>187</v>
      </c>
      <c r="N197" s="24"/>
      <c r="O197" s="24" t="s">
        <v>171</v>
      </c>
      <c r="P197" s="24"/>
      <c r="Q197" s="26">
        <v>10</v>
      </c>
      <c r="R197" s="26">
        <v>10</v>
      </c>
      <c r="S197" s="26" t="s">
        <v>360</v>
      </c>
      <c r="T197" s="26" t="s">
        <v>666</v>
      </c>
      <c r="U197" s="26" t="s">
        <v>667</v>
      </c>
    </row>
    <row r="198" spans="2:21" ht="84" customHeight="1">
      <c r="B198" s="4">
        <v>194</v>
      </c>
      <c r="C198" s="27" t="s">
        <v>668</v>
      </c>
      <c r="D198" s="26" t="s">
        <v>307</v>
      </c>
      <c r="E198" s="24" t="s">
        <v>308</v>
      </c>
      <c r="F198" s="36">
        <v>45562</v>
      </c>
      <c r="G198" s="36">
        <v>45562</v>
      </c>
      <c r="H198" s="26" t="s">
        <v>268</v>
      </c>
      <c r="I198" s="24" t="s">
        <v>267</v>
      </c>
      <c r="J198" s="24" t="s">
        <v>7</v>
      </c>
      <c r="K198" s="24" t="s">
        <v>42</v>
      </c>
      <c r="L198" s="26" t="s">
        <v>669</v>
      </c>
      <c r="M198" s="24" t="s">
        <v>187</v>
      </c>
      <c r="N198" s="24"/>
      <c r="O198" s="24" t="s">
        <v>171</v>
      </c>
      <c r="P198" s="24"/>
      <c r="Q198" s="26">
        <v>3</v>
      </c>
      <c r="R198" s="26">
        <v>3</v>
      </c>
      <c r="S198" s="26" t="s">
        <v>430</v>
      </c>
      <c r="T198" s="26" t="s">
        <v>670</v>
      </c>
      <c r="U198" s="26" t="s">
        <v>671</v>
      </c>
    </row>
    <row r="199" spans="2:21" ht="84" customHeight="1">
      <c r="B199" s="4">
        <v>195</v>
      </c>
      <c r="C199" s="27" t="s">
        <v>672</v>
      </c>
      <c r="D199" s="26" t="s">
        <v>307</v>
      </c>
      <c r="E199" s="24" t="s">
        <v>308</v>
      </c>
      <c r="F199" s="36">
        <v>45566</v>
      </c>
      <c r="G199" s="36">
        <v>45566</v>
      </c>
      <c r="H199" s="26" t="s">
        <v>268</v>
      </c>
      <c r="I199" s="24" t="s">
        <v>267</v>
      </c>
      <c r="J199" s="24" t="s">
        <v>7</v>
      </c>
      <c r="K199" s="24" t="s">
        <v>42</v>
      </c>
      <c r="L199" s="26" t="s">
        <v>673</v>
      </c>
      <c r="M199" s="24" t="s">
        <v>187</v>
      </c>
      <c r="N199" s="24"/>
      <c r="O199" s="24" t="s">
        <v>171</v>
      </c>
      <c r="P199" s="24"/>
      <c r="Q199" s="26">
        <v>5</v>
      </c>
      <c r="R199" s="26">
        <v>5</v>
      </c>
      <c r="S199" s="26" t="s">
        <v>368</v>
      </c>
      <c r="T199" s="26" t="s">
        <v>674</v>
      </c>
      <c r="U199" s="26" t="s">
        <v>675</v>
      </c>
    </row>
    <row r="200" spans="2:21" ht="84" customHeight="1">
      <c r="B200" s="4">
        <v>196</v>
      </c>
      <c r="C200" s="27" t="s">
        <v>676</v>
      </c>
      <c r="D200" s="26" t="s">
        <v>307</v>
      </c>
      <c r="E200" s="24" t="s">
        <v>308</v>
      </c>
      <c r="F200" s="36">
        <v>45582</v>
      </c>
      <c r="G200" s="36">
        <v>45582</v>
      </c>
      <c r="H200" s="26" t="s">
        <v>268</v>
      </c>
      <c r="I200" s="24" t="s">
        <v>267</v>
      </c>
      <c r="J200" s="24" t="s">
        <v>7</v>
      </c>
      <c r="K200" s="24" t="s">
        <v>42</v>
      </c>
      <c r="L200" s="26" t="s">
        <v>677</v>
      </c>
      <c r="M200" s="24" t="s">
        <v>187</v>
      </c>
      <c r="N200" s="24"/>
      <c r="O200" s="24" t="s">
        <v>171</v>
      </c>
      <c r="P200" s="24"/>
      <c r="Q200" s="26">
        <v>3</v>
      </c>
      <c r="R200" s="26">
        <v>3</v>
      </c>
      <c r="S200" s="26" t="s">
        <v>368</v>
      </c>
      <c r="T200" s="26" t="s">
        <v>678</v>
      </c>
      <c r="U200" s="26" t="s">
        <v>679</v>
      </c>
    </row>
    <row r="201" spans="2:21" ht="84" customHeight="1">
      <c r="B201" s="4">
        <v>197</v>
      </c>
      <c r="C201" s="27" t="s">
        <v>680</v>
      </c>
      <c r="D201" s="26" t="s">
        <v>307</v>
      </c>
      <c r="E201" s="24" t="s">
        <v>308</v>
      </c>
      <c r="F201" s="36">
        <v>45587</v>
      </c>
      <c r="G201" s="36">
        <v>45587</v>
      </c>
      <c r="H201" s="26" t="s">
        <v>268</v>
      </c>
      <c r="I201" s="24" t="s">
        <v>267</v>
      </c>
      <c r="J201" s="24" t="s">
        <v>7</v>
      </c>
      <c r="K201" s="24" t="s">
        <v>42</v>
      </c>
      <c r="L201" s="26" t="s">
        <v>681</v>
      </c>
      <c r="M201" s="24" t="s">
        <v>187</v>
      </c>
      <c r="N201" s="24"/>
      <c r="O201" s="24" t="s">
        <v>171</v>
      </c>
      <c r="P201" s="24"/>
      <c r="Q201" s="26">
        <v>3</v>
      </c>
      <c r="R201" s="26">
        <v>3</v>
      </c>
      <c r="S201" s="26" t="s">
        <v>682</v>
      </c>
      <c r="T201" s="26" t="s">
        <v>683</v>
      </c>
      <c r="U201" s="26" t="s">
        <v>679</v>
      </c>
    </row>
    <row r="202" spans="2:21" ht="84" customHeight="1">
      <c r="B202" s="4">
        <v>198</v>
      </c>
      <c r="C202" s="27" t="s">
        <v>684</v>
      </c>
      <c r="D202" s="26" t="s">
        <v>307</v>
      </c>
      <c r="E202" s="24" t="s">
        <v>308</v>
      </c>
      <c r="F202" s="36">
        <v>45587</v>
      </c>
      <c r="G202" s="36">
        <v>45587</v>
      </c>
      <c r="H202" s="26" t="s">
        <v>268</v>
      </c>
      <c r="I202" s="24" t="s">
        <v>267</v>
      </c>
      <c r="J202" s="24" t="s">
        <v>80</v>
      </c>
      <c r="K202" s="24" t="s">
        <v>42</v>
      </c>
      <c r="L202" s="26" t="s">
        <v>685</v>
      </c>
      <c r="M202" s="24" t="s">
        <v>187</v>
      </c>
      <c r="N202" s="24"/>
      <c r="O202" s="24" t="s">
        <v>171</v>
      </c>
      <c r="P202" s="24"/>
      <c r="Q202" s="26">
        <v>7</v>
      </c>
      <c r="R202" s="26">
        <v>7</v>
      </c>
      <c r="S202" s="26" t="s">
        <v>682</v>
      </c>
      <c r="T202" s="26" t="s">
        <v>686</v>
      </c>
      <c r="U202" s="26" t="s">
        <v>687</v>
      </c>
    </row>
    <row r="203" spans="2:21" ht="84" customHeight="1">
      <c r="B203" s="4">
        <v>199</v>
      </c>
      <c r="C203" s="27" t="s">
        <v>688</v>
      </c>
      <c r="D203" s="26" t="s">
        <v>307</v>
      </c>
      <c r="E203" s="24" t="s">
        <v>308</v>
      </c>
      <c r="F203" s="36">
        <v>45589</v>
      </c>
      <c r="G203" s="36">
        <v>45589</v>
      </c>
      <c r="H203" s="26" t="s">
        <v>268</v>
      </c>
      <c r="I203" s="24" t="s">
        <v>267</v>
      </c>
      <c r="J203" s="24" t="s">
        <v>7</v>
      </c>
      <c r="K203" s="24" t="s">
        <v>42</v>
      </c>
      <c r="L203" s="26" t="s">
        <v>689</v>
      </c>
      <c r="M203" s="24" t="s">
        <v>187</v>
      </c>
      <c r="N203" s="24"/>
      <c r="O203" s="24" t="s">
        <v>171</v>
      </c>
      <c r="P203" s="24"/>
      <c r="Q203" s="26">
        <v>2</v>
      </c>
      <c r="R203" s="26">
        <v>2</v>
      </c>
      <c r="S203" s="26" t="s">
        <v>386</v>
      </c>
      <c r="T203" s="26" t="s">
        <v>690</v>
      </c>
      <c r="U203" s="26" t="s">
        <v>679</v>
      </c>
    </row>
    <row r="204" spans="2:21" ht="84" customHeight="1">
      <c r="B204" s="4">
        <v>200</v>
      </c>
      <c r="C204" s="27" t="s">
        <v>691</v>
      </c>
      <c r="D204" s="26" t="s">
        <v>307</v>
      </c>
      <c r="E204" s="24" t="s">
        <v>308</v>
      </c>
      <c r="F204" s="36">
        <v>45589</v>
      </c>
      <c r="G204" s="36">
        <v>45589</v>
      </c>
      <c r="H204" s="26" t="s">
        <v>268</v>
      </c>
      <c r="I204" s="24" t="s">
        <v>267</v>
      </c>
      <c r="J204" s="24" t="s">
        <v>7</v>
      </c>
      <c r="K204" s="24" t="s">
        <v>42</v>
      </c>
      <c r="L204" s="26" t="s">
        <v>692</v>
      </c>
      <c r="M204" s="24" t="s">
        <v>187</v>
      </c>
      <c r="N204" s="24"/>
      <c r="O204" s="24" t="s">
        <v>171</v>
      </c>
      <c r="P204" s="24"/>
      <c r="Q204" s="26">
        <v>6</v>
      </c>
      <c r="R204" s="26">
        <v>6</v>
      </c>
      <c r="S204" s="26" t="s">
        <v>329</v>
      </c>
      <c r="T204" s="26" t="s">
        <v>693</v>
      </c>
      <c r="U204" s="26" t="s">
        <v>679</v>
      </c>
    </row>
    <row r="205" spans="2:21" ht="84" customHeight="1">
      <c r="B205" s="4">
        <v>201</v>
      </c>
      <c r="C205" s="27" t="s">
        <v>694</v>
      </c>
      <c r="D205" s="26" t="s">
        <v>307</v>
      </c>
      <c r="E205" s="24" t="s">
        <v>308</v>
      </c>
      <c r="F205" s="36">
        <v>45590</v>
      </c>
      <c r="G205" s="36">
        <v>45590</v>
      </c>
      <c r="H205" s="26" t="s">
        <v>268</v>
      </c>
      <c r="I205" s="24" t="s">
        <v>267</v>
      </c>
      <c r="J205" s="24" t="s">
        <v>80</v>
      </c>
      <c r="K205" s="24" t="s">
        <v>42</v>
      </c>
      <c r="L205" s="26" t="s">
        <v>695</v>
      </c>
      <c r="M205" s="24" t="s">
        <v>187</v>
      </c>
      <c r="N205" s="24"/>
      <c r="O205" s="24" t="s">
        <v>171</v>
      </c>
      <c r="P205" s="24"/>
      <c r="Q205" s="26">
        <v>4</v>
      </c>
      <c r="R205" s="26">
        <v>4</v>
      </c>
      <c r="S205" s="26" t="s">
        <v>682</v>
      </c>
      <c r="T205" s="26" t="s">
        <v>696</v>
      </c>
      <c r="U205" s="26" t="s">
        <v>697</v>
      </c>
    </row>
    <row r="206" spans="2:21" ht="84" customHeight="1">
      <c r="B206" s="4">
        <v>202</v>
      </c>
      <c r="C206" s="27" t="s">
        <v>698</v>
      </c>
      <c r="D206" s="26" t="s">
        <v>307</v>
      </c>
      <c r="E206" s="24" t="s">
        <v>308</v>
      </c>
      <c r="F206" s="36">
        <v>45590</v>
      </c>
      <c r="G206" s="36">
        <v>45590</v>
      </c>
      <c r="H206" s="26" t="s">
        <v>268</v>
      </c>
      <c r="I206" s="24" t="s">
        <v>267</v>
      </c>
      <c r="J206" s="24" t="s">
        <v>80</v>
      </c>
      <c r="K206" s="24" t="s">
        <v>42</v>
      </c>
      <c r="L206" s="26" t="s">
        <v>699</v>
      </c>
      <c r="M206" s="24" t="s">
        <v>187</v>
      </c>
      <c r="N206" s="24"/>
      <c r="O206" s="24" t="s">
        <v>171</v>
      </c>
      <c r="P206" s="24"/>
      <c r="Q206" s="26">
        <v>5</v>
      </c>
      <c r="R206" s="26">
        <v>5</v>
      </c>
      <c r="S206" s="26" t="s">
        <v>682</v>
      </c>
      <c r="T206" s="26" t="s">
        <v>700</v>
      </c>
      <c r="U206" s="26" t="s">
        <v>679</v>
      </c>
    </row>
    <row r="207" spans="2:21" ht="84" customHeight="1">
      <c r="B207" s="4">
        <v>203</v>
      </c>
      <c r="C207" s="27" t="s">
        <v>701</v>
      </c>
      <c r="D207" s="26" t="s">
        <v>307</v>
      </c>
      <c r="E207" s="24" t="s">
        <v>308</v>
      </c>
      <c r="F207" s="36">
        <v>45596</v>
      </c>
      <c r="G207" s="36">
        <v>45596</v>
      </c>
      <c r="H207" s="26" t="s">
        <v>268</v>
      </c>
      <c r="I207" s="24" t="s">
        <v>267</v>
      </c>
      <c r="J207" s="24" t="s">
        <v>80</v>
      </c>
      <c r="K207" s="24" t="s">
        <v>42</v>
      </c>
      <c r="L207" s="24" t="s">
        <v>702</v>
      </c>
      <c r="M207" s="24" t="s">
        <v>187</v>
      </c>
      <c r="N207" s="24"/>
      <c r="O207" s="24" t="s">
        <v>171</v>
      </c>
      <c r="P207" s="24"/>
      <c r="Q207" s="24">
        <v>12</v>
      </c>
      <c r="R207" s="24">
        <v>12</v>
      </c>
      <c r="S207" s="26" t="s">
        <v>682</v>
      </c>
      <c r="T207" s="26" t="s">
        <v>703</v>
      </c>
      <c r="U207" s="26" t="s">
        <v>704</v>
      </c>
    </row>
    <row r="208" spans="2:21" ht="84" customHeight="1">
      <c r="B208" s="4">
        <v>204</v>
      </c>
      <c r="C208" s="27" t="s">
        <v>705</v>
      </c>
      <c r="D208" s="24" t="s">
        <v>307</v>
      </c>
      <c r="E208" s="24" t="s">
        <v>308</v>
      </c>
      <c r="F208" s="36">
        <v>45601</v>
      </c>
      <c r="G208" s="36">
        <v>45601</v>
      </c>
      <c r="H208" s="26" t="s">
        <v>268</v>
      </c>
      <c r="I208" s="24" t="s">
        <v>267</v>
      </c>
      <c r="J208" s="24" t="s">
        <v>80</v>
      </c>
      <c r="K208" s="24" t="s">
        <v>42</v>
      </c>
      <c r="L208" s="24" t="s">
        <v>706</v>
      </c>
      <c r="M208" s="24" t="s">
        <v>187</v>
      </c>
      <c r="N208" s="24"/>
      <c r="O208" s="24" t="s">
        <v>171</v>
      </c>
      <c r="P208" s="24"/>
      <c r="Q208" s="24">
        <v>13</v>
      </c>
      <c r="R208" s="24">
        <v>13</v>
      </c>
      <c r="S208" s="26" t="s">
        <v>682</v>
      </c>
      <c r="T208" s="26" t="s">
        <v>707</v>
      </c>
      <c r="U208" s="26" t="s">
        <v>679</v>
      </c>
    </row>
    <row r="209" spans="2:21" ht="84" customHeight="1">
      <c r="B209" s="4">
        <v>205</v>
      </c>
      <c r="C209" s="27" t="s">
        <v>708</v>
      </c>
      <c r="D209" s="24" t="s">
        <v>307</v>
      </c>
      <c r="E209" s="24" t="s">
        <v>308</v>
      </c>
      <c r="F209" s="36">
        <v>45601</v>
      </c>
      <c r="G209" s="36">
        <v>45601</v>
      </c>
      <c r="H209" s="26" t="s">
        <v>268</v>
      </c>
      <c r="I209" s="24" t="s">
        <v>267</v>
      </c>
      <c r="J209" s="24" t="s">
        <v>7</v>
      </c>
      <c r="K209" s="24" t="s">
        <v>56</v>
      </c>
      <c r="L209" s="26" t="s">
        <v>709</v>
      </c>
      <c r="M209" s="24" t="s">
        <v>187</v>
      </c>
      <c r="N209" s="24"/>
      <c r="O209" s="24" t="s">
        <v>171</v>
      </c>
      <c r="P209" s="24"/>
      <c r="Q209" s="24">
        <v>21</v>
      </c>
      <c r="R209" s="24">
        <v>21</v>
      </c>
      <c r="S209" s="26" t="s">
        <v>682</v>
      </c>
      <c r="T209" s="26" t="s">
        <v>710</v>
      </c>
      <c r="U209" s="26" t="s">
        <v>679</v>
      </c>
    </row>
    <row r="210" spans="2:21" ht="84" customHeight="1">
      <c r="B210" s="4">
        <v>206</v>
      </c>
      <c r="C210" s="27" t="s">
        <v>711</v>
      </c>
      <c r="D210" s="24" t="s">
        <v>307</v>
      </c>
      <c r="E210" s="24" t="s">
        <v>308</v>
      </c>
      <c r="F210" s="36">
        <v>45602</v>
      </c>
      <c r="G210" s="36">
        <v>45602</v>
      </c>
      <c r="H210" s="26" t="s">
        <v>268</v>
      </c>
      <c r="I210" s="24" t="s">
        <v>267</v>
      </c>
      <c r="J210" s="24" t="s">
        <v>7</v>
      </c>
      <c r="K210" s="24" t="s">
        <v>42</v>
      </c>
      <c r="L210" s="26" t="s">
        <v>712</v>
      </c>
      <c r="M210" s="24" t="s">
        <v>187</v>
      </c>
      <c r="N210" s="24"/>
      <c r="O210" s="24" t="s">
        <v>171</v>
      </c>
      <c r="P210" s="24"/>
      <c r="Q210" s="24">
        <v>6</v>
      </c>
      <c r="R210" s="24">
        <v>6</v>
      </c>
      <c r="S210" s="26" t="s">
        <v>386</v>
      </c>
      <c r="T210" s="26" t="s">
        <v>713</v>
      </c>
      <c r="U210" s="26" t="s">
        <v>679</v>
      </c>
    </row>
    <row r="211" spans="2:21" ht="84" customHeight="1">
      <c r="B211" s="4">
        <v>207</v>
      </c>
      <c r="C211" s="27" t="s">
        <v>714</v>
      </c>
      <c r="D211" s="24" t="s">
        <v>307</v>
      </c>
      <c r="E211" s="24" t="s">
        <v>308</v>
      </c>
      <c r="F211" s="36">
        <v>45614</v>
      </c>
      <c r="G211" s="36">
        <v>45614</v>
      </c>
      <c r="H211" s="26" t="s">
        <v>268</v>
      </c>
      <c r="I211" s="24" t="s">
        <v>267</v>
      </c>
      <c r="J211" s="24" t="s">
        <v>7</v>
      </c>
      <c r="K211" s="24" t="s">
        <v>42</v>
      </c>
      <c r="L211" s="24" t="s">
        <v>715</v>
      </c>
      <c r="M211" s="24" t="s">
        <v>187</v>
      </c>
      <c r="N211" s="24"/>
      <c r="O211" s="24" t="s">
        <v>171</v>
      </c>
      <c r="P211" s="24"/>
      <c r="Q211" s="24">
        <v>3</v>
      </c>
      <c r="R211" s="24">
        <v>3</v>
      </c>
      <c r="S211" s="26" t="s">
        <v>386</v>
      </c>
      <c r="T211" s="26" t="s">
        <v>716</v>
      </c>
      <c r="U211" s="26" t="s">
        <v>679</v>
      </c>
    </row>
    <row r="212" spans="2:21" ht="84" customHeight="1">
      <c r="B212" s="4">
        <v>208</v>
      </c>
      <c r="C212" s="27" t="s">
        <v>717</v>
      </c>
      <c r="D212" s="24" t="s">
        <v>307</v>
      </c>
      <c r="E212" s="24" t="s">
        <v>308</v>
      </c>
      <c r="F212" s="36">
        <v>45616</v>
      </c>
      <c r="G212" s="36">
        <v>45616</v>
      </c>
      <c r="H212" s="26" t="s">
        <v>268</v>
      </c>
      <c r="I212" s="24" t="s">
        <v>267</v>
      </c>
      <c r="J212" s="24" t="s">
        <v>7</v>
      </c>
      <c r="K212" s="24" t="s">
        <v>42</v>
      </c>
      <c r="L212" s="24" t="s">
        <v>718</v>
      </c>
      <c r="M212" s="24" t="s">
        <v>187</v>
      </c>
      <c r="N212" s="24"/>
      <c r="O212" s="24" t="s">
        <v>171</v>
      </c>
      <c r="P212" s="24"/>
      <c r="Q212" s="24">
        <v>4</v>
      </c>
      <c r="R212" s="24">
        <v>4</v>
      </c>
      <c r="S212" s="26" t="s">
        <v>386</v>
      </c>
      <c r="T212" s="26" t="s">
        <v>719</v>
      </c>
      <c r="U212" s="26" t="s">
        <v>720</v>
      </c>
    </row>
    <row r="213" spans="2:21" ht="84" customHeight="1">
      <c r="B213" s="4">
        <v>209</v>
      </c>
      <c r="C213" s="27" t="s">
        <v>721</v>
      </c>
      <c r="D213" s="24" t="s">
        <v>307</v>
      </c>
      <c r="E213" s="24" t="s">
        <v>308</v>
      </c>
      <c r="F213" s="36">
        <v>45617</v>
      </c>
      <c r="G213" s="36">
        <v>45617</v>
      </c>
      <c r="H213" s="26" t="s">
        <v>268</v>
      </c>
      <c r="I213" s="24" t="s">
        <v>267</v>
      </c>
      <c r="J213" s="24" t="s">
        <v>7</v>
      </c>
      <c r="K213" s="24" t="s">
        <v>42</v>
      </c>
      <c r="L213" s="24" t="s">
        <v>722</v>
      </c>
      <c r="M213" s="24" t="s">
        <v>187</v>
      </c>
      <c r="N213" s="24"/>
      <c r="O213" s="24" t="s">
        <v>171</v>
      </c>
      <c r="P213" s="24"/>
      <c r="Q213" s="24">
        <v>2</v>
      </c>
      <c r="R213" s="24">
        <v>2</v>
      </c>
      <c r="S213" s="26" t="s">
        <v>723</v>
      </c>
      <c r="T213" s="26" t="s">
        <v>724</v>
      </c>
      <c r="U213" s="26" t="s">
        <v>679</v>
      </c>
    </row>
    <row r="214" spans="2:21" ht="84" customHeight="1">
      <c r="B214" s="4">
        <v>210</v>
      </c>
      <c r="C214" s="27" t="s">
        <v>725</v>
      </c>
      <c r="D214" s="24" t="s">
        <v>307</v>
      </c>
      <c r="E214" s="24" t="s">
        <v>308</v>
      </c>
      <c r="F214" s="36">
        <v>45619</v>
      </c>
      <c r="G214" s="36">
        <v>45619</v>
      </c>
      <c r="H214" s="26" t="s">
        <v>268</v>
      </c>
      <c r="I214" s="24" t="s">
        <v>267</v>
      </c>
      <c r="J214" s="24" t="s">
        <v>7</v>
      </c>
      <c r="K214" s="24" t="s">
        <v>56</v>
      </c>
      <c r="L214" s="26" t="s">
        <v>726</v>
      </c>
      <c r="M214" s="24" t="s">
        <v>187</v>
      </c>
      <c r="N214" s="24"/>
      <c r="O214" s="24" t="s">
        <v>171</v>
      </c>
      <c r="P214" s="24"/>
      <c r="Q214" s="24">
        <v>32</v>
      </c>
      <c r="R214" s="24">
        <v>32</v>
      </c>
      <c r="S214" s="26" t="s">
        <v>430</v>
      </c>
      <c r="T214" s="26" t="s">
        <v>727</v>
      </c>
      <c r="U214" s="26" t="s">
        <v>679</v>
      </c>
    </row>
    <row r="215" spans="2:21" ht="84" customHeight="1">
      <c r="B215" s="4">
        <v>211</v>
      </c>
      <c r="C215" s="27" t="s">
        <v>728</v>
      </c>
      <c r="D215" s="24" t="s">
        <v>307</v>
      </c>
      <c r="E215" s="24" t="s">
        <v>308</v>
      </c>
      <c r="F215" s="36">
        <v>45628</v>
      </c>
      <c r="G215" s="36">
        <v>45628</v>
      </c>
      <c r="H215" s="26" t="s">
        <v>268</v>
      </c>
      <c r="I215" s="24" t="s">
        <v>267</v>
      </c>
      <c r="J215" s="24" t="s">
        <v>7</v>
      </c>
      <c r="K215" s="24" t="s">
        <v>42</v>
      </c>
      <c r="L215" s="24" t="s">
        <v>729</v>
      </c>
      <c r="M215" s="24" t="s">
        <v>187</v>
      </c>
      <c r="N215" s="24"/>
      <c r="O215" s="24" t="s">
        <v>171</v>
      </c>
      <c r="P215" s="24"/>
      <c r="Q215" s="24">
        <v>5</v>
      </c>
      <c r="R215" s="24">
        <v>5</v>
      </c>
      <c r="S215" s="26" t="s">
        <v>368</v>
      </c>
      <c r="T215" s="26" t="s">
        <v>730</v>
      </c>
      <c r="U215" s="26" t="s">
        <v>679</v>
      </c>
    </row>
    <row r="216" spans="2:21" ht="84" customHeight="1">
      <c r="B216" s="4">
        <v>212</v>
      </c>
      <c r="C216" s="27" t="s">
        <v>731</v>
      </c>
      <c r="D216" s="24" t="s">
        <v>307</v>
      </c>
      <c r="E216" s="24" t="s">
        <v>308</v>
      </c>
      <c r="F216" s="36">
        <v>45628</v>
      </c>
      <c r="G216" s="36">
        <v>45628</v>
      </c>
      <c r="H216" s="26" t="s">
        <v>268</v>
      </c>
      <c r="I216" s="24" t="s">
        <v>267</v>
      </c>
      <c r="J216" s="24" t="s">
        <v>80</v>
      </c>
      <c r="K216" s="24" t="s">
        <v>42</v>
      </c>
      <c r="L216" s="24" t="s">
        <v>732</v>
      </c>
      <c r="M216" s="24" t="s">
        <v>187</v>
      </c>
      <c r="N216" s="24"/>
      <c r="O216" s="24" t="s">
        <v>171</v>
      </c>
      <c r="P216" s="24"/>
      <c r="Q216" s="24">
        <v>6</v>
      </c>
      <c r="R216" s="24">
        <v>6</v>
      </c>
      <c r="S216" s="26" t="s">
        <v>733</v>
      </c>
      <c r="T216" s="26" t="s">
        <v>734</v>
      </c>
      <c r="U216" s="26" t="s">
        <v>735</v>
      </c>
    </row>
    <row r="217" spans="2:21" ht="84" customHeight="1">
      <c r="B217" s="4">
        <v>213</v>
      </c>
      <c r="C217" s="25" t="s">
        <v>736</v>
      </c>
      <c r="D217" s="24" t="s">
        <v>307</v>
      </c>
      <c r="E217" s="24" t="s">
        <v>308</v>
      </c>
      <c r="F217" s="36">
        <v>45630</v>
      </c>
      <c r="G217" s="36">
        <v>45630</v>
      </c>
      <c r="H217" s="26" t="s">
        <v>268</v>
      </c>
      <c r="I217" s="24" t="s">
        <v>267</v>
      </c>
      <c r="J217" s="24" t="s">
        <v>7</v>
      </c>
      <c r="K217" s="24" t="s">
        <v>42</v>
      </c>
      <c r="L217" s="26" t="s">
        <v>737</v>
      </c>
      <c r="M217" s="24" t="s">
        <v>187</v>
      </c>
      <c r="N217" s="24"/>
      <c r="O217" s="24" t="s">
        <v>171</v>
      </c>
      <c r="P217" s="24"/>
      <c r="Q217" s="24">
        <v>2</v>
      </c>
      <c r="R217" s="24">
        <v>2</v>
      </c>
      <c r="S217" s="26" t="s">
        <v>733</v>
      </c>
      <c r="T217" s="26" t="s">
        <v>738</v>
      </c>
      <c r="U217" s="26" t="s">
        <v>679</v>
      </c>
    </row>
    <row r="218" spans="2:21" ht="84" customHeight="1">
      <c r="B218" s="4">
        <v>214</v>
      </c>
      <c r="C218" s="27" t="s">
        <v>739</v>
      </c>
      <c r="D218" s="24" t="s">
        <v>307</v>
      </c>
      <c r="E218" s="24" t="s">
        <v>308</v>
      </c>
      <c r="F218" s="36">
        <v>45631</v>
      </c>
      <c r="G218" s="36">
        <v>45631</v>
      </c>
      <c r="H218" s="26" t="s">
        <v>268</v>
      </c>
      <c r="I218" s="24" t="s">
        <v>267</v>
      </c>
      <c r="J218" s="24" t="s">
        <v>80</v>
      </c>
      <c r="K218" s="24" t="s">
        <v>42</v>
      </c>
      <c r="L218" s="26" t="s">
        <v>740</v>
      </c>
      <c r="M218" s="24" t="s">
        <v>187</v>
      </c>
      <c r="N218" s="24"/>
      <c r="O218" s="24" t="s">
        <v>171</v>
      </c>
      <c r="P218" s="24"/>
      <c r="Q218" s="24">
        <v>5</v>
      </c>
      <c r="R218" s="24">
        <v>5</v>
      </c>
      <c r="S218" s="26" t="s">
        <v>733</v>
      </c>
      <c r="T218" s="26" t="s">
        <v>741</v>
      </c>
      <c r="U218" s="26" t="s">
        <v>679</v>
      </c>
    </row>
    <row r="219" spans="2:21" ht="84" customHeight="1">
      <c r="B219" s="4">
        <v>215</v>
      </c>
      <c r="C219" s="27" t="s">
        <v>742</v>
      </c>
      <c r="D219" s="24" t="s">
        <v>307</v>
      </c>
      <c r="E219" s="24" t="s">
        <v>308</v>
      </c>
      <c r="F219" s="36">
        <v>45631</v>
      </c>
      <c r="G219" s="36">
        <v>45631</v>
      </c>
      <c r="H219" s="26" t="s">
        <v>268</v>
      </c>
      <c r="I219" s="24" t="s">
        <v>267</v>
      </c>
      <c r="J219" s="24" t="s">
        <v>7</v>
      </c>
      <c r="K219" s="24" t="s">
        <v>42</v>
      </c>
      <c r="L219" s="26" t="s">
        <v>743</v>
      </c>
      <c r="M219" s="24" t="s">
        <v>187</v>
      </c>
      <c r="N219" s="24"/>
      <c r="O219" s="24" t="s">
        <v>171</v>
      </c>
      <c r="P219" s="24"/>
      <c r="Q219" s="24">
        <v>4</v>
      </c>
      <c r="R219" s="24">
        <v>4</v>
      </c>
      <c r="S219" s="26" t="s">
        <v>744</v>
      </c>
      <c r="T219" s="26" t="s">
        <v>745</v>
      </c>
      <c r="U219" s="26" t="s">
        <v>679</v>
      </c>
    </row>
    <row r="220" spans="2:21" ht="84" customHeight="1">
      <c r="B220" s="4">
        <v>216</v>
      </c>
      <c r="C220" s="27" t="s">
        <v>746</v>
      </c>
      <c r="D220" s="24" t="s">
        <v>307</v>
      </c>
      <c r="E220" s="24" t="s">
        <v>308</v>
      </c>
      <c r="F220" s="36">
        <v>45631</v>
      </c>
      <c r="G220" s="36">
        <v>45631</v>
      </c>
      <c r="H220" s="26" t="s">
        <v>268</v>
      </c>
      <c r="I220" s="24" t="s">
        <v>267</v>
      </c>
      <c r="J220" s="24" t="s">
        <v>7</v>
      </c>
      <c r="K220" s="24" t="s">
        <v>42</v>
      </c>
      <c r="L220" s="26" t="s">
        <v>747</v>
      </c>
      <c r="M220" s="24" t="s">
        <v>187</v>
      </c>
      <c r="N220" s="24"/>
      <c r="O220" s="24" t="s">
        <v>171</v>
      </c>
      <c r="P220" s="24"/>
      <c r="Q220" s="24">
        <v>5</v>
      </c>
      <c r="R220" s="24">
        <v>5</v>
      </c>
      <c r="S220" s="26" t="s">
        <v>733</v>
      </c>
      <c r="T220" s="26" t="s">
        <v>748</v>
      </c>
      <c r="U220" s="26" t="s">
        <v>749</v>
      </c>
    </row>
    <row r="221" spans="2:21" ht="84" customHeight="1">
      <c r="B221" s="4">
        <v>217</v>
      </c>
      <c r="C221" s="27" t="s">
        <v>750</v>
      </c>
      <c r="D221" s="24" t="s">
        <v>307</v>
      </c>
      <c r="E221" s="24" t="s">
        <v>308</v>
      </c>
      <c r="F221" s="36">
        <v>45632</v>
      </c>
      <c r="G221" s="36">
        <v>45632</v>
      </c>
      <c r="H221" s="26" t="s">
        <v>268</v>
      </c>
      <c r="I221" s="24" t="s">
        <v>267</v>
      </c>
      <c r="J221" s="24" t="s">
        <v>80</v>
      </c>
      <c r="K221" s="24" t="s">
        <v>42</v>
      </c>
      <c r="L221" s="24" t="s">
        <v>751</v>
      </c>
      <c r="M221" s="24" t="s">
        <v>187</v>
      </c>
      <c r="N221" s="24"/>
      <c r="O221" s="24" t="s">
        <v>171</v>
      </c>
      <c r="P221" s="24"/>
      <c r="Q221" s="24">
        <v>10</v>
      </c>
      <c r="R221" s="24">
        <v>10</v>
      </c>
      <c r="S221" s="26" t="s">
        <v>733</v>
      </c>
      <c r="T221" s="26" t="s">
        <v>752</v>
      </c>
      <c r="U221" s="26" t="s">
        <v>753</v>
      </c>
    </row>
    <row r="222" spans="2:21" ht="84" customHeight="1">
      <c r="B222" s="4">
        <v>218</v>
      </c>
      <c r="C222" s="27" t="s">
        <v>754</v>
      </c>
      <c r="D222" s="24" t="s">
        <v>307</v>
      </c>
      <c r="E222" s="24" t="s">
        <v>308</v>
      </c>
      <c r="F222" s="36">
        <v>45632</v>
      </c>
      <c r="G222" s="36">
        <v>45632</v>
      </c>
      <c r="H222" s="26" t="s">
        <v>268</v>
      </c>
      <c r="I222" s="24" t="s">
        <v>267</v>
      </c>
      <c r="J222" s="24" t="s">
        <v>80</v>
      </c>
      <c r="K222" s="24" t="s">
        <v>42</v>
      </c>
      <c r="L222" s="24" t="s">
        <v>755</v>
      </c>
      <c r="M222" s="24" t="s">
        <v>187</v>
      </c>
      <c r="N222" s="24"/>
      <c r="O222" s="24" t="s">
        <v>171</v>
      </c>
      <c r="P222" s="24"/>
      <c r="Q222" s="24">
        <v>7</v>
      </c>
      <c r="R222" s="24">
        <v>7</v>
      </c>
      <c r="S222" s="26" t="s">
        <v>733</v>
      </c>
      <c r="T222" s="26" t="s">
        <v>756</v>
      </c>
      <c r="U222" s="26" t="s">
        <v>757</v>
      </c>
    </row>
    <row r="223" spans="2:21" ht="84" customHeight="1">
      <c r="B223" s="4">
        <v>219</v>
      </c>
      <c r="C223" s="27" t="s">
        <v>758</v>
      </c>
      <c r="D223" s="24" t="s">
        <v>307</v>
      </c>
      <c r="E223" s="24" t="s">
        <v>308</v>
      </c>
      <c r="F223" s="36">
        <v>45635</v>
      </c>
      <c r="G223" s="36">
        <v>45635</v>
      </c>
      <c r="H223" s="26" t="s">
        <v>268</v>
      </c>
      <c r="I223" s="24" t="s">
        <v>267</v>
      </c>
      <c r="J223" s="24" t="s">
        <v>80</v>
      </c>
      <c r="K223" s="24" t="s">
        <v>42</v>
      </c>
      <c r="L223" s="26" t="s">
        <v>759</v>
      </c>
      <c r="M223" s="24" t="s">
        <v>187</v>
      </c>
      <c r="N223" s="24"/>
      <c r="O223" s="24" t="s">
        <v>171</v>
      </c>
      <c r="P223" s="24"/>
      <c r="Q223" s="24">
        <v>18</v>
      </c>
      <c r="R223" s="24">
        <v>18</v>
      </c>
      <c r="S223" s="26" t="s">
        <v>733</v>
      </c>
      <c r="T223" s="26" t="s">
        <v>760</v>
      </c>
      <c r="U223" s="26" t="s">
        <v>757</v>
      </c>
    </row>
    <row r="224" spans="2:21" ht="84" customHeight="1">
      <c r="B224" s="4">
        <v>220</v>
      </c>
      <c r="C224" s="27" t="s">
        <v>761</v>
      </c>
      <c r="D224" s="24" t="s">
        <v>307</v>
      </c>
      <c r="E224" s="24" t="s">
        <v>308</v>
      </c>
      <c r="F224" s="36">
        <v>45642</v>
      </c>
      <c r="G224" s="36">
        <v>45642</v>
      </c>
      <c r="H224" s="26" t="s">
        <v>268</v>
      </c>
      <c r="I224" s="24" t="s">
        <v>267</v>
      </c>
      <c r="J224" s="24" t="s">
        <v>7</v>
      </c>
      <c r="K224" s="24" t="s">
        <v>42</v>
      </c>
      <c r="L224" s="26" t="s">
        <v>762</v>
      </c>
      <c r="M224" s="24" t="s">
        <v>187</v>
      </c>
      <c r="N224" s="24"/>
      <c r="O224" s="24" t="s">
        <v>171</v>
      </c>
      <c r="P224" s="24"/>
      <c r="Q224" s="24">
        <v>3</v>
      </c>
      <c r="R224" s="24">
        <v>3</v>
      </c>
      <c r="S224" s="26" t="s">
        <v>733</v>
      </c>
      <c r="T224" s="26" t="s">
        <v>763</v>
      </c>
      <c r="U224" s="26" t="s">
        <v>764</v>
      </c>
    </row>
    <row r="225" spans="2:21" ht="149" customHeight="1">
      <c r="B225" s="4">
        <v>221</v>
      </c>
      <c r="C225" s="5" t="s">
        <v>32</v>
      </c>
      <c r="D225" s="26" t="s">
        <v>31</v>
      </c>
      <c r="E225" s="26" t="s">
        <v>33</v>
      </c>
      <c r="F225" s="30">
        <v>45476</v>
      </c>
      <c r="G225" s="30">
        <v>45476</v>
      </c>
      <c r="H225" s="26" t="s">
        <v>765</v>
      </c>
      <c r="I225" s="26" t="s">
        <v>238</v>
      </c>
      <c r="J225" s="26" t="s">
        <v>7</v>
      </c>
      <c r="K225" s="26" t="s">
        <v>39</v>
      </c>
      <c r="L225" s="26" t="s">
        <v>76</v>
      </c>
      <c r="M225" s="26" t="s">
        <v>187</v>
      </c>
      <c r="N225" s="26"/>
      <c r="O225" s="26" t="s">
        <v>171</v>
      </c>
      <c r="P225" s="26" t="s">
        <v>170</v>
      </c>
      <c r="Q225" s="26">
        <v>42</v>
      </c>
      <c r="R225" s="26" t="s">
        <v>170</v>
      </c>
      <c r="S225" s="26" t="s">
        <v>170</v>
      </c>
      <c r="T225" s="26" t="s">
        <v>170</v>
      </c>
      <c r="U225" s="26" t="s">
        <v>170</v>
      </c>
    </row>
    <row r="226" spans="2:21" ht="149" customHeight="1">
      <c r="B226" s="4">
        <v>222</v>
      </c>
      <c r="C226" s="25" t="s">
        <v>32</v>
      </c>
      <c r="D226" s="26" t="s">
        <v>31</v>
      </c>
      <c r="E226" s="26" t="s">
        <v>33</v>
      </c>
      <c r="F226" s="30">
        <v>45477</v>
      </c>
      <c r="G226" s="30">
        <v>45477</v>
      </c>
      <c r="H226" s="26" t="s">
        <v>766</v>
      </c>
      <c r="I226" s="26" t="s">
        <v>192</v>
      </c>
      <c r="J226" s="26" t="s">
        <v>7</v>
      </c>
      <c r="K226" s="26" t="s">
        <v>39</v>
      </c>
      <c r="L226" s="26" t="s">
        <v>76</v>
      </c>
      <c r="M226" s="26" t="s">
        <v>187</v>
      </c>
      <c r="N226" s="26"/>
      <c r="O226" s="26" t="s">
        <v>171</v>
      </c>
      <c r="P226" s="26" t="s">
        <v>170</v>
      </c>
      <c r="Q226" s="26">
        <v>66</v>
      </c>
      <c r="R226" s="26" t="s">
        <v>170</v>
      </c>
      <c r="S226" s="26" t="s">
        <v>170</v>
      </c>
      <c r="T226" s="26" t="s">
        <v>170</v>
      </c>
      <c r="U226" s="26" t="s">
        <v>170</v>
      </c>
    </row>
    <row r="227" spans="2:21" ht="149" customHeight="1">
      <c r="B227" s="4">
        <v>223</v>
      </c>
      <c r="C227" s="25" t="s">
        <v>32</v>
      </c>
      <c r="D227" s="26" t="s">
        <v>31</v>
      </c>
      <c r="E227" s="26" t="s">
        <v>33</v>
      </c>
      <c r="F227" s="30">
        <v>45478</v>
      </c>
      <c r="G227" s="30">
        <v>45478</v>
      </c>
      <c r="H227" s="26" t="s">
        <v>767</v>
      </c>
      <c r="I227" s="26" t="s">
        <v>238</v>
      </c>
      <c r="J227" s="26" t="s">
        <v>7</v>
      </c>
      <c r="K227" s="26" t="s">
        <v>39</v>
      </c>
      <c r="L227" s="26" t="s">
        <v>76</v>
      </c>
      <c r="M227" s="26" t="s">
        <v>187</v>
      </c>
      <c r="N227" s="26"/>
      <c r="O227" s="26" t="s">
        <v>171</v>
      </c>
      <c r="P227" s="26" t="s">
        <v>170</v>
      </c>
      <c r="Q227" s="26">
        <v>62</v>
      </c>
      <c r="R227" s="26" t="s">
        <v>170</v>
      </c>
      <c r="S227" s="26" t="s">
        <v>170</v>
      </c>
      <c r="T227" s="26" t="s">
        <v>170</v>
      </c>
      <c r="U227" s="26" t="s">
        <v>170</v>
      </c>
    </row>
    <row r="228" spans="2:21" ht="149" customHeight="1">
      <c r="B228" s="4">
        <v>224</v>
      </c>
      <c r="C228" s="25" t="s">
        <v>32</v>
      </c>
      <c r="D228" s="26" t="s">
        <v>31</v>
      </c>
      <c r="E228" s="26" t="s">
        <v>33</v>
      </c>
      <c r="F228" s="30">
        <v>45589</v>
      </c>
      <c r="G228" s="30">
        <v>45589</v>
      </c>
      <c r="H228" s="26" t="s">
        <v>768</v>
      </c>
      <c r="I228" s="26" t="s">
        <v>28</v>
      </c>
      <c r="J228" s="26" t="s">
        <v>7</v>
      </c>
      <c r="K228" s="26" t="s">
        <v>39</v>
      </c>
      <c r="L228" s="26" t="s">
        <v>76</v>
      </c>
      <c r="M228" s="26" t="s">
        <v>187</v>
      </c>
      <c r="N228" s="26"/>
      <c r="O228" s="26" t="s">
        <v>171</v>
      </c>
      <c r="P228" s="26" t="s">
        <v>170</v>
      </c>
      <c r="Q228" s="26">
        <v>20</v>
      </c>
      <c r="R228" s="26" t="s">
        <v>170</v>
      </c>
      <c r="S228" s="26" t="s">
        <v>170</v>
      </c>
      <c r="T228" s="26" t="s">
        <v>170</v>
      </c>
      <c r="U228" s="26" t="s">
        <v>170</v>
      </c>
    </row>
    <row r="229" spans="2:21" ht="149" customHeight="1">
      <c r="B229" s="4">
        <v>225</v>
      </c>
      <c r="C229" s="25" t="s">
        <v>32</v>
      </c>
      <c r="D229" s="26" t="s">
        <v>31</v>
      </c>
      <c r="E229" s="26" t="s">
        <v>33</v>
      </c>
      <c r="F229" s="30">
        <v>45624</v>
      </c>
      <c r="G229" s="30">
        <v>45624</v>
      </c>
      <c r="H229" s="26" t="s">
        <v>75</v>
      </c>
      <c r="I229" s="26" t="s">
        <v>28</v>
      </c>
      <c r="J229" s="26" t="s">
        <v>7</v>
      </c>
      <c r="K229" s="26" t="s">
        <v>39</v>
      </c>
      <c r="L229" s="26" t="s">
        <v>76</v>
      </c>
      <c r="M229" s="26" t="s">
        <v>187</v>
      </c>
      <c r="N229" s="26"/>
      <c r="O229" s="26" t="s">
        <v>171</v>
      </c>
      <c r="P229" s="26" t="s">
        <v>170</v>
      </c>
      <c r="Q229" s="26">
        <v>35</v>
      </c>
      <c r="R229" s="26" t="s">
        <v>170</v>
      </c>
      <c r="S229" s="26" t="s">
        <v>170</v>
      </c>
      <c r="T229" s="26" t="s">
        <v>170</v>
      </c>
      <c r="U229" s="26" t="s">
        <v>170</v>
      </c>
    </row>
    <row r="230" spans="2:21" ht="149" customHeight="1">
      <c r="B230" s="4">
        <v>226</v>
      </c>
      <c r="C230" s="25" t="s">
        <v>32</v>
      </c>
      <c r="D230" s="26" t="s">
        <v>31</v>
      </c>
      <c r="E230" s="26" t="s">
        <v>33</v>
      </c>
      <c r="F230" s="30">
        <v>45589</v>
      </c>
      <c r="G230" s="30">
        <v>45589</v>
      </c>
      <c r="H230" s="26" t="s">
        <v>769</v>
      </c>
      <c r="I230" s="26" t="s">
        <v>192</v>
      </c>
      <c r="J230" s="26" t="s">
        <v>7</v>
      </c>
      <c r="K230" s="26" t="s">
        <v>39</v>
      </c>
      <c r="L230" s="26" t="s">
        <v>76</v>
      </c>
      <c r="M230" s="26" t="s">
        <v>187</v>
      </c>
      <c r="N230" s="26"/>
      <c r="O230" s="26" t="s">
        <v>171</v>
      </c>
      <c r="P230" s="26" t="s">
        <v>170</v>
      </c>
      <c r="Q230" s="26">
        <v>201</v>
      </c>
      <c r="R230" s="26" t="s">
        <v>170</v>
      </c>
      <c r="S230" s="26" t="s">
        <v>170</v>
      </c>
      <c r="T230" s="26" t="s">
        <v>170</v>
      </c>
      <c r="U230" s="26" t="s">
        <v>170</v>
      </c>
    </row>
    <row r="231" spans="2:21" ht="149" customHeight="1">
      <c r="B231" s="4">
        <v>227</v>
      </c>
      <c r="C231" s="25" t="s">
        <v>32</v>
      </c>
      <c r="D231" s="26" t="s">
        <v>31</v>
      </c>
      <c r="E231" s="26" t="s">
        <v>33</v>
      </c>
      <c r="F231" s="30">
        <v>45631</v>
      </c>
      <c r="G231" s="30">
        <v>45631</v>
      </c>
      <c r="H231" s="26" t="s">
        <v>770</v>
      </c>
      <c r="I231" s="26" t="s">
        <v>192</v>
      </c>
      <c r="J231" s="26" t="s">
        <v>7</v>
      </c>
      <c r="K231" s="26" t="s">
        <v>39</v>
      </c>
      <c r="L231" s="26" t="s">
        <v>76</v>
      </c>
      <c r="M231" s="26" t="s">
        <v>187</v>
      </c>
      <c r="N231" s="26"/>
      <c r="O231" s="26" t="s">
        <v>171</v>
      </c>
      <c r="P231" s="26" t="s">
        <v>170</v>
      </c>
      <c r="Q231" s="26">
        <v>78</v>
      </c>
      <c r="R231" s="26" t="s">
        <v>170</v>
      </c>
      <c r="S231" s="26" t="s">
        <v>170</v>
      </c>
      <c r="T231" s="26" t="s">
        <v>170</v>
      </c>
      <c r="U231" s="26" t="s">
        <v>170</v>
      </c>
    </row>
    <row r="232" spans="2:21" ht="149" customHeight="1">
      <c r="B232" s="4">
        <v>228</v>
      </c>
      <c r="C232" s="25" t="s">
        <v>32</v>
      </c>
      <c r="D232" s="26" t="s">
        <v>31</v>
      </c>
      <c r="E232" s="26" t="s">
        <v>33</v>
      </c>
      <c r="F232" s="30">
        <v>45638</v>
      </c>
      <c r="G232" s="30">
        <v>45638</v>
      </c>
      <c r="H232" s="26" t="s">
        <v>771</v>
      </c>
      <c r="I232" s="26" t="s">
        <v>27</v>
      </c>
      <c r="J232" s="26" t="s">
        <v>7</v>
      </c>
      <c r="K232" s="26" t="s">
        <v>39</v>
      </c>
      <c r="L232" s="26" t="s">
        <v>76</v>
      </c>
      <c r="M232" s="26" t="s">
        <v>187</v>
      </c>
      <c r="N232" s="26"/>
      <c r="O232" s="26" t="s">
        <v>171</v>
      </c>
      <c r="P232" s="26" t="s">
        <v>170</v>
      </c>
      <c r="Q232" s="26">
        <v>40</v>
      </c>
      <c r="R232" s="26" t="s">
        <v>170</v>
      </c>
      <c r="S232" s="26" t="s">
        <v>170</v>
      </c>
      <c r="T232" s="26" t="s">
        <v>170</v>
      </c>
      <c r="U232" s="26" t="s">
        <v>170</v>
      </c>
    </row>
    <row r="233" spans="2:21" ht="149" customHeight="1">
      <c r="B233" s="4">
        <v>229</v>
      </c>
      <c r="C233" s="25" t="s">
        <v>32</v>
      </c>
      <c r="D233" s="26" t="s">
        <v>31</v>
      </c>
      <c r="E233" s="26" t="s">
        <v>33</v>
      </c>
      <c r="F233" s="30">
        <v>45609</v>
      </c>
      <c r="G233" s="30">
        <v>45609</v>
      </c>
      <c r="H233" s="26" t="s">
        <v>772</v>
      </c>
      <c r="I233" s="26" t="s">
        <v>27</v>
      </c>
      <c r="J233" s="26" t="s">
        <v>7</v>
      </c>
      <c r="K233" s="26" t="s">
        <v>39</v>
      </c>
      <c r="L233" s="26" t="s">
        <v>76</v>
      </c>
      <c r="M233" s="26" t="s">
        <v>187</v>
      </c>
      <c r="N233" s="26"/>
      <c r="O233" s="26" t="s">
        <v>171</v>
      </c>
      <c r="P233" s="26" t="s">
        <v>170</v>
      </c>
      <c r="Q233" s="26">
        <v>62</v>
      </c>
      <c r="R233" s="26" t="s">
        <v>170</v>
      </c>
      <c r="S233" s="26" t="s">
        <v>170</v>
      </c>
      <c r="T233" s="26" t="s">
        <v>170</v>
      </c>
      <c r="U233" s="26" t="s">
        <v>170</v>
      </c>
    </row>
    <row r="234" spans="2:21" ht="149" customHeight="1">
      <c r="B234" s="4">
        <v>230</v>
      </c>
      <c r="C234" s="25" t="s">
        <v>32</v>
      </c>
      <c r="D234" s="26" t="s">
        <v>31</v>
      </c>
      <c r="E234" s="26" t="s">
        <v>33</v>
      </c>
      <c r="F234" s="30">
        <v>45622</v>
      </c>
      <c r="G234" s="30">
        <v>45622</v>
      </c>
      <c r="H234" s="26" t="s">
        <v>773</v>
      </c>
      <c r="I234" s="26" t="s">
        <v>774</v>
      </c>
      <c r="J234" s="26" t="s">
        <v>7</v>
      </c>
      <c r="K234" s="26" t="s">
        <v>39</v>
      </c>
      <c r="L234" s="26" t="s">
        <v>76</v>
      </c>
      <c r="M234" s="26" t="s">
        <v>187</v>
      </c>
      <c r="N234" s="26"/>
      <c r="O234" s="26" t="s">
        <v>171</v>
      </c>
      <c r="P234" s="26" t="s">
        <v>170</v>
      </c>
      <c r="Q234" s="26">
        <v>66</v>
      </c>
      <c r="R234" s="26" t="s">
        <v>170</v>
      </c>
      <c r="S234" s="26" t="s">
        <v>170</v>
      </c>
      <c r="T234" s="26" t="s">
        <v>170</v>
      </c>
      <c r="U234" s="26" t="s">
        <v>170</v>
      </c>
    </row>
    <row r="235" spans="2:21" ht="149" customHeight="1">
      <c r="B235" s="4">
        <v>231</v>
      </c>
      <c r="C235" s="25" t="s">
        <v>32</v>
      </c>
      <c r="D235" s="26" t="s">
        <v>31</v>
      </c>
      <c r="E235" s="26" t="s">
        <v>33</v>
      </c>
      <c r="F235" s="30">
        <v>45625</v>
      </c>
      <c r="G235" s="30">
        <v>45625</v>
      </c>
      <c r="H235" s="26" t="s">
        <v>775</v>
      </c>
      <c r="I235" s="26" t="s">
        <v>27</v>
      </c>
      <c r="J235" s="26" t="s">
        <v>7</v>
      </c>
      <c r="K235" s="26" t="s">
        <v>39</v>
      </c>
      <c r="L235" s="26" t="s">
        <v>76</v>
      </c>
      <c r="M235" s="26" t="s">
        <v>187</v>
      </c>
      <c r="N235" s="26"/>
      <c r="O235" s="26" t="s">
        <v>171</v>
      </c>
      <c r="P235" s="26" t="s">
        <v>170</v>
      </c>
      <c r="Q235" s="26">
        <v>156</v>
      </c>
      <c r="R235" s="26" t="s">
        <v>170</v>
      </c>
      <c r="S235" s="26" t="s">
        <v>170</v>
      </c>
      <c r="T235" s="26" t="s">
        <v>170</v>
      </c>
      <c r="U235" s="26" t="s">
        <v>170</v>
      </c>
    </row>
    <row r="236" spans="2:21" ht="149" customHeight="1">
      <c r="B236" s="4">
        <v>232</v>
      </c>
      <c r="C236" s="25" t="s">
        <v>32</v>
      </c>
      <c r="D236" s="26" t="s">
        <v>31</v>
      </c>
      <c r="E236" s="26" t="s">
        <v>33</v>
      </c>
      <c r="F236" s="30">
        <v>45637</v>
      </c>
      <c r="G236" s="30">
        <v>45637</v>
      </c>
      <c r="H236" s="26" t="s">
        <v>776</v>
      </c>
      <c r="I236" s="26" t="s">
        <v>27</v>
      </c>
      <c r="J236" s="26" t="s">
        <v>7</v>
      </c>
      <c r="K236" s="26" t="s">
        <v>39</v>
      </c>
      <c r="L236" s="26" t="s">
        <v>76</v>
      </c>
      <c r="M236" s="26" t="s">
        <v>187</v>
      </c>
      <c r="N236" s="26"/>
      <c r="O236" s="26" t="s">
        <v>171</v>
      </c>
      <c r="P236" s="26" t="s">
        <v>170</v>
      </c>
      <c r="Q236" s="26">
        <v>74</v>
      </c>
      <c r="R236" s="26" t="s">
        <v>170</v>
      </c>
      <c r="S236" s="26" t="s">
        <v>170</v>
      </c>
      <c r="T236" s="26" t="s">
        <v>170</v>
      </c>
      <c r="U236" s="26" t="s">
        <v>170</v>
      </c>
    </row>
    <row r="237" spans="2:21" ht="149" customHeight="1">
      <c r="B237" s="4">
        <v>233</v>
      </c>
      <c r="C237" s="25" t="s">
        <v>32</v>
      </c>
      <c r="D237" s="26" t="s">
        <v>31</v>
      </c>
      <c r="E237" s="26" t="s">
        <v>33</v>
      </c>
      <c r="F237" s="30">
        <v>45476</v>
      </c>
      <c r="G237" s="30">
        <v>45476</v>
      </c>
      <c r="H237" s="26" t="s">
        <v>777</v>
      </c>
      <c r="I237" s="26" t="s">
        <v>778</v>
      </c>
      <c r="J237" s="26" t="s">
        <v>7</v>
      </c>
      <c r="K237" s="26" t="s">
        <v>39</v>
      </c>
      <c r="L237" s="26" t="s">
        <v>76</v>
      </c>
      <c r="M237" s="26" t="s">
        <v>187</v>
      </c>
      <c r="N237" s="26"/>
      <c r="O237" s="26" t="s">
        <v>171</v>
      </c>
      <c r="P237" s="26" t="s">
        <v>170</v>
      </c>
      <c r="Q237" s="26">
        <v>91</v>
      </c>
      <c r="R237" s="26" t="s">
        <v>170</v>
      </c>
      <c r="S237" s="26" t="s">
        <v>170</v>
      </c>
      <c r="T237" s="26" t="s">
        <v>170</v>
      </c>
      <c r="U237" s="26" t="s">
        <v>170</v>
      </c>
    </row>
    <row r="238" spans="2:21" ht="149" customHeight="1">
      <c r="B238" s="4">
        <v>234</v>
      </c>
      <c r="C238" s="25" t="s">
        <v>32</v>
      </c>
      <c r="D238" s="26" t="s">
        <v>31</v>
      </c>
      <c r="E238" s="26" t="s">
        <v>33</v>
      </c>
      <c r="F238" s="30">
        <v>45477</v>
      </c>
      <c r="G238" s="30">
        <v>45477</v>
      </c>
      <c r="H238" s="26" t="s">
        <v>779</v>
      </c>
      <c r="I238" s="26" t="s">
        <v>778</v>
      </c>
      <c r="J238" s="26" t="s">
        <v>7</v>
      </c>
      <c r="K238" s="26" t="s">
        <v>39</v>
      </c>
      <c r="L238" s="26" t="s">
        <v>76</v>
      </c>
      <c r="M238" s="26" t="s">
        <v>187</v>
      </c>
      <c r="N238" s="26"/>
      <c r="O238" s="26" t="s">
        <v>171</v>
      </c>
      <c r="P238" s="26" t="s">
        <v>170</v>
      </c>
      <c r="Q238" s="26">
        <v>95</v>
      </c>
      <c r="R238" s="26" t="s">
        <v>170</v>
      </c>
      <c r="S238" s="26" t="s">
        <v>170</v>
      </c>
      <c r="T238" s="26" t="s">
        <v>170</v>
      </c>
      <c r="U238" s="26" t="s">
        <v>170</v>
      </c>
    </row>
    <row r="239" spans="2:21" ht="149" customHeight="1">
      <c r="B239" s="4">
        <v>235</v>
      </c>
      <c r="C239" s="25" t="s">
        <v>32</v>
      </c>
      <c r="D239" s="26" t="s">
        <v>31</v>
      </c>
      <c r="E239" s="26" t="s">
        <v>33</v>
      </c>
      <c r="F239" s="30">
        <v>45517</v>
      </c>
      <c r="G239" s="30">
        <v>45517</v>
      </c>
      <c r="H239" s="26" t="s">
        <v>780</v>
      </c>
      <c r="I239" s="26" t="s">
        <v>778</v>
      </c>
      <c r="J239" s="26" t="s">
        <v>7</v>
      </c>
      <c r="K239" s="26" t="s">
        <v>39</v>
      </c>
      <c r="L239" s="26" t="s">
        <v>76</v>
      </c>
      <c r="M239" s="26" t="s">
        <v>187</v>
      </c>
      <c r="N239" s="26"/>
      <c r="O239" s="26" t="s">
        <v>171</v>
      </c>
      <c r="P239" s="26" t="s">
        <v>170</v>
      </c>
      <c r="Q239" s="26">
        <v>43</v>
      </c>
      <c r="R239" s="26" t="s">
        <v>170</v>
      </c>
      <c r="S239" s="26" t="s">
        <v>170</v>
      </c>
      <c r="T239" s="26" t="s">
        <v>170</v>
      </c>
      <c r="U239" s="26" t="s">
        <v>170</v>
      </c>
    </row>
    <row r="240" spans="2:21" ht="149" customHeight="1">
      <c r="B240" s="4">
        <v>236</v>
      </c>
      <c r="C240" s="25" t="s">
        <v>32</v>
      </c>
      <c r="D240" s="26" t="s">
        <v>31</v>
      </c>
      <c r="E240" s="26" t="s">
        <v>33</v>
      </c>
      <c r="F240" s="30">
        <v>45518</v>
      </c>
      <c r="G240" s="30">
        <v>45518</v>
      </c>
      <c r="H240" s="26" t="s">
        <v>781</v>
      </c>
      <c r="I240" s="26" t="s">
        <v>778</v>
      </c>
      <c r="J240" s="26" t="s">
        <v>7</v>
      </c>
      <c r="K240" s="26" t="s">
        <v>39</v>
      </c>
      <c r="L240" s="26" t="s">
        <v>76</v>
      </c>
      <c r="M240" s="26" t="s">
        <v>187</v>
      </c>
      <c r="N240" s="26"/>
      <c r="O240" s="26" t="s">
        <v>171</v>
      </c>
      <c r="P240" s="26" t="s">
        <v>170</v>
      </c>
      <c r="Q240" s="26">
        <v>26</v>
      </c>
      <c r="R240" s="26" t="s">
        <v>170</v>
      </c>
      <c r="S240" s="26" t="s">
        <v>170</v>
      </c>
      <c r="T240" s="26" t="s">
        <v>170</v>
      </c>
      <c r="U240" s="26" t="s">
        <v>170</v>
      </c>
    </row>
    <row r="241" spans="2:21" ht="149" customHeight="1">
      <c r="B241" s="4">
        <v>237</v>
      </c>
      <c r="C241" s="25" t="s">
        <v>32</v>
      </c>
      <c r="D241" s="26" t="s">
        <v>31</v>
      </c>
      <c r="E241" s="26" t="s">
        <v>33</v>
      </c>
      <c r="F241" s="30">
        <v>45519</v>
      </c>
      <c r="G241" s="30">
        <v>45519</v>
      </c>
      <c r="H241" s="26" t="s">
        <v>782</v>
      </c>
      <c r="I241" s="26" t="s">
        <v>778</v>
      </c>
      <c r="J241" s="26" t="s">
        <v>7</v>
      </c>
      <c r="K241" s="26" t="s">
        <v>39</v>
      </c>
      <c r="L241" s="26" t="s">
        <v>76</v>
      </c>
      <c r="M241" s="26" t="s">
        <v>187</v>
      </c>
      <c r="N241" s="26"/>
      <c r="O241" s="26" t="s">
        <v>171</v>
      </c>
      <c r="P241" s="26" t="s">
        <v>170</v>
      </c>
      <c r="Q241" s="26">
        <v>112</v>
      </c>
      <c r="R241" s="26" t="s">
        <v>170</v>
      </c>
      <c r="S241" s="26" t="s">
        <v>170</v>
      </c>
      <c r="T241" s="26" t="s">
        <v>170</v>
      </c>
      <c r="U241" s="26" t="s">
        <v>170</v>
      </c>
    </row>
    <row r="242" spans="2:21" ht="149" customHeight="1">
      <c r="B242" s="4">
        <v>238</v>
      </c>
      <c r="C242" s="25" t="s">
        <v>32</v>
      </c>
      <c r="D242" s="26" t="s">
        <v>31</v>
      </c>
      <c r="E242" s="26" t="s">
        <v>33</v>
      </c>
      <c r="F242" s="30">
        <v>45532</v>
      </c>
      <c r="G242" s="30">
        <v>45532</v>
      </c>
      <c r="H242" s="26" t="s">
        <v>783</v>
      </c>
      <c r="I242" s="26" t="s">
        <v>778</v>
      </c>
      <c r="J242" s="26" t="s">
        <v>7</v>
      </c>
      <c r="K242" s="26" t="s">
        <v>39</v>
      </c>
      <c r="L242" s="26" t="s">
        <v>76</v>
      </c>
      <c r="M242" s="26" t="s">
        <v>187</v>
      </c>
      <c r="N242" s="26"/>
      <c r="O242" s="26" t="s">
        <v>171</v>
      </c>
      <c r="P242" s="26" t="s">
        <v>170</v>
      </c>
      <c r="Q242" s="26">
        <v>50</v>
      </c>
      <c r="R242" s="26" t="s">
        <v>170</v>
      </c>
      <c r="S242" s="26" t="s">
        <v>170</v>
      </c>
      <c r="T242" s="26" t="s">
        <v>170</v>
      </c>
      <c r="U242" s="26" t="s">
        <v>170</v>
      </c>
    </row>
    <row r="243" spans="2:21" ht="149" customHeight="1">
      <c r="B243" s="4">
        <v>239</v>
      </c>
      <c r="C243" s="25" t="s">
        <v>32</v>
      </c>
      <c r="D243" s="26" t="s">
        <v>31</v>
      </c>
      <c r="E243" s="26" t="s">
        <v>33</v>
      </c>
      <c r="F243" s="30">
        <v>45533</v>
      </c>
      <c r="G243" s="30">
        <v>45533</v>
      </c>
      <c r="H243" s="26" t="s">
        <v>784</v>
      </c>
      <c r="I243" s="26" t="s">
        <v>778</v>
      </c>
      <c r="J243" s="26" t="s">
        <v>7</v>
      </c>
      <c r="K243" s="26" t="s">
        <v>39</v>
      </c>
      <c r="L243" s="26" t="s">
        <v>76</v>
      </c>
      <c r="M243" s="26" t="s">
        <v>187</v>
      </c>
      <c r="N243" s="26"/>
      <c r="O243" s="26" t="s">
        <v>171</v>
      </c>
      <c r="P243" s="26" t="s">
        <v>170</v>
      </c>
      <c r="Q243" s="26">
        <v>153</v>
      </c>
      <c r="R243" s="26" t="s">
        <v>170</v>
      </c>
      <c r="S243" s="26" t="s">
        <v>170</v>
      </c>
      <c r="T243" s="26" t="s">
        <v>170</v>
      </c>
      <c r="U243" s="26" t="s">
        <v>170</v>
      </c>
    </row>
    <row r="244" spans="2:21" ht="149" customHeight="1">
      <c r="B244" s="4">
        <v>240</v>
      </c>
      <c r="C244" s="25" t="s">
        <v>32</v>
      </c>
      <c r="D244" s="26" t="s">
        <v>31</v>
      </c>
      <c r="E244" s="26" t="s">
        <v>33</v>
      </c>
      <c r="F244" s="30">
        <v>45534</v>
      </c>
      <c r="G244" s="30">
        <v>45534</v>
      </c>
      <c r="H244" s="26" t="s">
        <v>785</v>
      </c>
      <c r="I244" s="26" t="s">
        <v>778</v>
      </c>
      <c r="J244" s="26" t="s">
        <v>7</v>
      </c>
      <c r="K244" s="26" t="s">
        <v>39</v>
      </c>
      <c r="L244" s="26" t="s">
        <v>76</v>
      </c>
      <c r="M244" s="26"/>
      <c r="N244" s="26" t="s">
        <v>786</v>
      </c>
      <c r="O244" s="26"/>
      <c r="P244" s="26">
        <v>2</v>
      </c>
      <c r="Q244" s="26">
        <v>313</v>
      </c>
      <c r="R244" s="26" t="s">
        <v>170</v>
      </c>
      <c r="S244" s="26" t="s">
        <v>170</v>
      </c>
      <c r="T244" s="26" t="s">
        <v>170</v>
      </c>
      <c r="U244" s="26" t="s">
        <v>170</v>
      </c>
    </row>
    <row r="245" spans="2:21" ht="149" customHeight="1">
      <c r="B245" s="4">
        <v>241</v>
      </c>
      <c r="C245" s="25" t="s">
        <v>32</v>
      </c>
      <c r="D245" s="26" t="s">
        <v>31</v>
      </c>
      <c r="E245" s="26" t="s">
        <v>33</v>
      </c>
      <c r="F245" s="30">
        <v>45601</v>
      </c>
      <c r="G245" s="30">
        <v>45601</v>
      </c>
      <c r="H245" s="26" t="s">
        <v>785</v>
      </c>
      <c r="I245" s="26" t="s">
        <v>778</v>
      </c>
      <c r="J245" s="26" t="s">
        <v>7</v>
      </c>
      <c r="K245" s="26" t="s">
        <v>39</v>
      </c>
      <c r="L245" s="26" t="s">
        <v>76</v>
      </c>
      <c r="M245" s="26" t="s">
        <v>171</v>
      </c>
      <c r="N245" s="26" t="s">
        <v>170</v>
      </c>
      <c r="O245" s="26"/>
      <c r="P245" s="26">
        <v>2</v>
      </c>
      <c r="Q245" s="26">
        <v>439</v>
      </c>
      <c r="R245" s="26" t="s">
        <v>170</v>
      </c>
      <c r="S245" s="26" t="s">
        <v>170</v>
      </c>
      <c r="T245" s="26" t="s">
        <v>170</v>
      </c>
      <c r="U245" s="26" t="s">
        <v>170</v>
      </c>
    </row>
    <row r="246" spans="2:21" ht="149" customHeight="1">
      <c r="B246" s="4">
        <v>242</v>
      </c>
      <c r="C246" s="25" t="s">
        <v>32</v>
      </c>
      <c r="D246" s="26" t="s">
        <v>31</v>
      </c>
      <c r="E246" s="26" t="s">
        <v>33</v>
      </c>
      <c r="F246" s="30">
        <v>45630</v>
      </c>
      <c r="G246" s="30">
        <v>45630</v>
      </c>
      <c r="H246" s="26" t="s">
        <v>787</v>
      </c>
      <c r="I246" s="26" t="s">
        <v>83</v>
      </c>
      <c r="J246" s="26" t="s">
        <v>7</v>
      </c>
      <c r="K246" s="26" t="s">
        <v>39</v>
      </c>
      <c r="L246" s="26" t="s">
        <v>76</v>
      </c>
      <c r="M246" s="26" t="s">
        <v>171</v>
      </c>
      <c r="N246" s="26" t="s">
        <v>170</v>
      </c>
      <c r="O246" s="26" t="s">
        <v>171</v>
      </c>
      <c r="P246" s="26" t="s">
        <v>170</v>
      </c>
      <c r="Q246" s="26">
        <v>40</v>
      </c>
      <c r="R246" s="26" t="s">
        <v>170</v>
      </c>
      <c r="S246" s="26" t="s">
        <v>170</v>
      </c>
      <c r="T246" s="26" t="s">
        <v>170</v>
      </c>
      <c r="U246" s="26" t="s">
        <v>170</v>
      </c>
    </row>
    <row r="247" spans="2:21" ht="149" customHeight="1">
      <c r="B247" s="4">
        <v>243</v>
      </c>
      <c r="C247" s="25" t="s">
        <v>32</v>
      </c>
      <c r="D247" s="26" t="s">
        <v>31</v>
      </c>
      <c r="E247" s="26" t="s">
        <v>33</v>
      </c>
      <c r="F247" s="30">
        <v>45631</v>
      </c>
      <c r="G247" s="30">
        <v>45631</v>
      </c>
      <c r="H247" s="26" t="s">
        <v>788</v>
      </c>
      <c r="I247" s="26" t="s">
        <v>83</v>
      </c>
      <c r="J247" s="26" t="s">
        <v>7</v>
      </c>
      <c r="K247" s="26" t="s">
        <v>39</v>
      </c>
      <c r="L247" s="26" t="s">
        <v>76</v>
      </c>
      <c r="M247" s="26" t="s">
        <v>171</v>
      </c>
      <c r="N247" s="26" t="s">
        <v>170</v>
      </c>
      <c r="O247" s="26" t="s">
        <v>171</v>
      </c>
      <c r="P247" s="26" t="s">
        <v>170</v>
      </c>
      <c r="Q247" s="26">
        <v>53</v>
      </c>
      <c r="R247" s="26" t="s">
        <v>170</v>
      </c>
      <c r="S247" s="26" t="s">
        <v>170</v>
      </c>
      <c r="T247" s="26" t="s">
        <v>170</v>
      </c>
      <c r="U247" s="26" t="s">
        <v>170</v>
      </c>
    </row>
    <row r="248" spans="2:21" ht="149" customHeight="1">
      <c r="B248" s="4">
        <v>244</v>
      </c>
      <c r="C248" s="25" t="s">
        <v>32</v>
      </c>
      <c r="D248" s="26" t="s">
        <v>31</v>
      </c>
      <c r="E248" s="26" t="s">
        <v>33</v>
      </c>
      <c r="F248" s="30">
        <v>45624</v>
      </c>
      <c r="G248" s="30">
        <v>45624</v>
      </c>
      <c r="H248" s="26" t="s">
        <v>789</v>
      </c>
      <c r="I248" s="26" t="s">
        <v>226</v>
      </c>
      <c r="J248" s="26" t="s">
        <v>7</v>
      </c>
      <c r="K248" s="26" t="s">
        <v>39</v>
      </c>
      <c r="L248" s="26" t="s">
        <v>76</v>
      </c>
      <c r="M248" s="26" t="s">
        <v>171</v>
      </c>
      <c r="N248" s="26" t="s">
        <v>170</v>
      </c>
      <c r="O248" s="26" t="s">
        <v>171</v>
      </c>
      <c r="P248" s="26" t="s">
        <v>170</v>
      </c>
      <c r="Q248" s="26">
        <v>94</v>
      </c>
      <c r="R248" s="26" t="s">
        <v>170</v>
      </c>
      <c r="S248" s="26" t="s">
        <v>170</v>
      </c>
      <c r="T248" s="26" t="s">
        <v>170</v>
      </c>
      <c r="U248" s="26" t="s">
        <v>170</v>
      </c>
    </row>
    <row r="249" spans="2:21" ht="149" customHeight="1">
      <c r="B249" s="4">
        <v>245</v>
      </c>
      <c r="C249" s="5" t="s">
        <v>790</v>
      </c>
      <c r="D249" s="6" t="s">
        <v>307</v>
      </c>
      <c r="E249" s="6" t="s">
        <v>791</v>
      </c>
      <c r="F249" s="28">
        <v>45463</v>
      </c>
      <c r="G249" s="28">
        <v>45463</v>
      </c>
      <c r="H249" s="6" t="s">
        <v>792</v>
      </c>
      <c r="I249" s="6" t="s">
        <v>793</v>
      </c>
      <c r="J249" s="6" t="s">
        <v>7</v>
      </c>
      <c r="K249" s="6" t="s">
        <v>56</v>
      </c>
      <c r="L249" s="6" t="s">
        <v>794</v>
      </c>
      <c r="M249" s="6" t="s">
        <v>187</v>
      </c>
      <c r="N249" s="6"/>
      <c r="O249" s="6" t="s">
        <v>171</v>
      </c>
      <c r="P249" s="6"/>
      <c r="Q249" s="6">
        <v>25</v>
      </c>
      <c r="R249" s="6">
        <v>25</v>
      </c>
      <c r="S249" s="6"/>
      <c r="T249" s="38" t="s">
        <v>794</v>
      </c>
      <c r="U249" s="6" t="s">
        <v>312</v>
      </c>
    </row>
    <row r="250" spans="2:21" ht="149" customHeight="1">
      <c r="B250" s="4">
        <v>246</v>
      </c>
      <c r="C250" s="5" t="s">
        <v>795</v>
      </c>
      <c r="D250" s="6" t="s">
        <v>307</v>
      </c>
      <c r="E250" s="6" t="s">
        <v>791</v>
      </c>
      <c r="F250" s="28">
        <v>45509</v>
      </c>
      <c r="G250" s="28">
        <v>45418</v>
      </c>
      <c r="H250" s="6" t="s">
        <v>225</v>
      </c>
      <c r="I250" s="6" t="s">
        <v>226</v>
      </c>
      <c r="J250" s="6" t="s">
        <v>7</v>
      </c>
      <c r="K250" s="6" t="s">
        <v>56</v>
      </c>
      <c r="L250" s="6" t="s">
        <v>796</v>
      </c>
      <c r="M250" s="6" t="s">
        <v>187</v>
      </c>
      <c r="N250" s="6"/>
      <c r="O250" s="6" t="s">
        <v>171</v>
      </c>
      <c r="P250" s="6"/>
      <c r="Q250" s="6">
        <v>20</v>
      </c>
      <c r="R250" s="6"/>
      <c r="S250" s="6"/>
      <c r="T250" s="6" t="s">
        <v>796</v>
      </c>
      <c r="U250" s="6" t="s">
        <v>312</v>
      </c>
    </row>
    <row r="251" spans="2:21" ht="149" customHeight="1">
      <c r="B251" s="4">
        <v>247</v>
      </c>
      <c r="C251" s="5" t="s">
        <v>797</v>
      </c>
      <c r="D251" s="6" t="s">
        <v>307</v>
      </c>
      <c r="E251" s="6" t="s">
        <v>791</v>
      </c>
      <c r="F251" s="28">
        <v>45551</v>
      </c>
      <c r="G251" s="28">
        <v>45552</v>
      </c>
      <c r="H251" s="6" t="s">
        <v>225</v>
      </c>
      <c r="I251" s="6" t="s">
        <v>226</v>
      </c>
      <c r="J251" s="6" t="s">
        <v>7</v>
      </c>
      <c r="K251" s="6" t="s">
        <v>56</v>
      </c>
      <c r="L251" s="6" t="s">
        <v>797</v>
      </c>
      <c r="M251" s="6" t="s">
        <v>187</v>
      </c>
      <c r="N251" s="6"/>
      <c r="O251" s="6" t="s">
        <v>171</v>
      </c>
      <c r="P251" s="6"/>
      <c r="Q251" s="6">
        <v>18</v>
      </c>
      <c r="R251" s="6"/>
      <c r="S251" s="6"/>
      <c r="T251" s="6" t="s">
        <v>797</v>
      </c>
      <c r="U251" s="6" t="s">
        <v>312</v>
      </c>
    </row>
    <row r="252" spans="2:21" ht="149" customHeight="1">
      <c r="B252" s="4">
        <v>248</v>
      </c>
      <c r="C252" s="5" t="s">
        <v>798</v>
      </c>
      <c r="D252" s="6" t="s">
        <v>307</v>
      </c>
      <c r="E252" s="6" t="s">
        <v>791</v>
      </c>
      <c r="F252" s="28">
        <v>45588</v>
      </c>
      <c r="G252" s="28">
        <v>45588</v>
      </c>
      <c r="H252" s="6" t="s">
        <v>799</v>
      </c>
      <c r="I252" s="6" t="s">
        <v>793</v>
      </c>
      <c r="J252" s="6" t="s">
        <v>7</v>
      </c>
      <c r="K252" s="6" t="s">
        <v>56</v>
      </c>
      <c r="L252" s="6" t="s">
        <v>798</v>
      </c>
      <c r="M252" s="6" t="s">
        <v>187</v>
      </c>
      <c r="N252" s="6"/>
      <c r="O252" s="6"/>
      <c r="P252" s="6">
        <v>2</v>
      </c>
      <c r="Q252" s="6">
        <v>15</v>
      </c>
      <c r="R252" s="6">
        <v>25</v>
      </c>
      <c r="S252" s="6"/>
      <c r="T252" s="6" t="s">
        <v>798</v>
      </c>
      <c r="U252" s="6" t="s">
        <v>312</v>
      </c>
    </row>
    <row r="253" spans="2:21" ht="149" customHeight="1">
      <c r="B253" s="4">
        <v>249</v>
      </c>
      <c r="C253" s="5" t="s">
        <v>798</v>
      </c>
      <c r="D253" s="6" t="s">
        <v>307</v>
      </c>
      <c r="E253" s="6" t="s">
        <v>791</v>
      </c>
      <c r="F253" s="28">
        <v>45590</v>
      </c>
      <c r="G253" s="28">
        <v>45592</v>
      </c>
      <c r="H253" s="6" t="s">
        <v>789</v>
      </c>
      <c r="I253" s="6" t="s">
        <v>226</v>
      </c>
      <c r="J253" s="6" t="s">
        <v>7</v>
      </c>
      <c r="K253" s="6" t="s">
        <v>56</v>
      </c>
      <c r="L253" s="6" t="s">
        <v>798</v>
      </c>
      <c r="M253" s="6" t="s">
        <v>187</v>
      </c>
      <c r="N253" s="6"/>
      <c r="O253" s="6"/>
      <c r="P253" s="6">
        <v>2</v>
      </c>
      <c r="Q253" s="6">
        <v>30</v>
      </c>
      <c r="R253" s="6">
        <v>25</v>
      </c>
      <c r="S253" s="6"/>
      <c r="T253" s="6" t="s">
        <v>798</v>
      </c>
      <c r="U253" s="6" t="s">
        <v>312</v>
      </c>
    </row>
    <row r="254" spans="2:21" ht="137" customHeight="1">
      <c r="B254" s="4">
        <v>250</v>
      </c>
      <c r="C254" s="5" t="s">
        <v>800</v>
      </c>
      <c r="D254" s="6" t="s">
        <v>307</v>
      </c>
      <c r="E254" s="6" t="s">
        <v>791</v>
      </c>
      <c r="F254" s="28">
        <v>45572</v>
      </c>
      <c r="G254" s="28">
        <v>45574</v>
      </c>
      <c r="H254" s="6" t="s">
        <v>801</v>
      </c>
      <c r="I254" s="6" t="s">
        <v>793</v>
      </c>
      <c r="J254" s="6" t="s">
        <v>7</v>
      </c>
      <c r="K254" s="6" t="s">
        <v>56</v>
      </c>
      <c r="L254" s="6" t="s">
        <v>800</v>
      </c>
      <c r="M254" s="6" t="s">
        <v>187</v>
      </c>
      <c r="N254" s="6"/>
      <c r="O254" s="6">
        <v>1</v>
      </c>
      <c r="P254" s="6"/>
      <c r="Q254" s="6">
        <v>25</v>
      </c>
      <c r="R254" s="6"/>
      <c r="S254" s="6"/>
      <c r="T254" s="6" t="s">
        <v>800</v>
      </c>
      <c r="U254" s="6" t="s">
        <v>312</v>
      </c>
    </row>
    <row r="255" spans="2:21" ht="137" customHeight="1">
      <c r="B255" s="4">
        <v>251</v>
      </c>
      <c r="C255" s="5" t="s">
        <v>802</v>
      </c>
      <c r="D255" s="6" t="s">
        <v>307</v>
      </c>
      <c r="E255" s="6" t="s">
        <v>791</v>
      </c>
      <c r="F255" s="28">
        <v>45593</v>
      </c>
      <c r="G255" s="28">
        <v>45593</v>
      </c>
      <c r="H255" s="6" t="s">
        <v>803</v>
      </c>
      <c r="I255" s="6" t="s">
        <v>226</v>
      </c>
      <c r="J255" s="6" t="s">
        <v>7</v>
      </c>
      <c r="K255" s="6" t="s">
        <v>36</v>
      </c>
      <c r="L255" s="6" t="s">
        <v>802</v>
      </c>
      <c r="M255" s="6" t="s">
        <v>187</v>
      </c>
      <c r="N255" s="6"/>
      <c r="O255" s="6">
        <v>1</v>
      </c>
      <c r="P255" s="6"/>
      <c r="Q255" s="6">
        <v>50</v>
      </c>
      <c r="R255" s="6"/>
      <c r="S255" s="6"/>
      <c r="T255" s="6" t="s">
        <v>802</v>
      </c>
      <c r="U255" s="6" t="s">
        <v>312</v>
      </c>
    </row>
    <row r="256" spans="2:21" ht="137" customHeight="1">
      <c r="B256" s="4">
        <v>252</v>
      </c>
      <c r="C256" s="5" t="s">
        <v>804</v>
      </c>
      <c r="D256" s="6" t="s">
        <v>307</v>
      </c>
      <c r="E256" s="6" t="s">
        <v>791</v>
      </c>
      <c r="F256" s="28">
        <v>45611</v>
      </c>
      <c r="G256" s="28">
        <v>45611</v>
      </c>
      <c r="H256" s="6" t="s">
        <v>801</v>
      </c>
      <c r="I256" s="6" t="s">
        <v>793</v>
      </c>
      <c r="J256" s="6" t="s">
        <v>7</v>
      </c>
      <c r="K256" s="6" t="s">
        <v>36</v>
      </c>
      <c r="L256" s="6" t="s">
        <v>804</v>
      </c>
      <c r="M256" s="6" t="s">
        <v>187</v>
      </c>
      <c r="N256" s="6"/>
      <c r="O256" s="6">
        <v>3</v>
      </c>
      <c r="P256" s="6">
        <v>3</v>
      </c>
      <c r="Q256" s="6">
        <v>200</v>
      </c>
      <c r="R256" s="6">
        <v>25</v>
      </c>
      <c r="S256" s="6"/>
      <c r="T256" s="6" t="s">
        <v>804</v>
      </c>
      <c r="U256" s="6" t="s">
        <v>805</v>
      </c>
    </row>
    <row r="257" spans="2:21" ht="137" customHeight="1">
      <c r="B257" s="4">
        <v>253</v>
      </c>
      <c r="C257" s="5" t="s">
        <v>806</v>
      </c>
      <c r="D257" s="6" t="s">
        <v>307</v>
      </c>
      <c r="E257" s="6" t="s">
        <v>791</v>
      </c>
      <c r="F257" s="28">
        <v>45621</v>
      </c>
      <c r="G257" s="28">
        <v>45625</v>
      </c>
      <c r="H257" s="6" t="s">
        <v>807</v>
      </c>
      <c r="I257" s="6" t="s">
        <v>226</v>
      </c>
      <c r="J257" s="6" t="s">
        <v>7</v>
      </c>
      <c r="K257" s="6" t="s">
        <v>56</v>
      </c>
      <c r="L257" s="6" t="s">
        <v>806</v>
      </c>
      <c r="M257" s="6" t="s">
        <v>187</v>
      </c>
      <c r="N257" s="6"/>
      <c r="O257" s="6">
        <v>1</v>
      </c>
      <c r="P257" s="6"/>
      <c r="Q257" s="6">
        <v>15</v>
      </c>
      <c r="R257" s="6"/>
      <c r="S257" s="6"/>
      <c r="T257" s="6" t="s">
        <v>806</v>
      </c>
      <c r="U257" s="6" t="s">
        <v>312</v>
      </c>
    </row>
    <row r="258" spans="2:21" ht="137" customHeight="1">
      <c r="B258" s="4">
        <v>254</v>
      </c>
      <c r="C258" s="5" t="s">
        <v>808</v>
      </c>
      <c r="D258" s="6" t="s">
        <v>307</v>
      </c>
      <c r="E258" s="6" t="s">
        <v>791</v>
      </c>
      <c r="F258" s="28">
        <v>45629</v>
      </c>
      <c r="G258" s="28">
        <v>45629</v>
      </c>
      <c r="H258" s="6" t="s">
        <v>6</v>
      </c>
      <c r="I258" s="6" t="s">
        <v>27</v>
      </c>
      <c r="J258" s="6" t="s">
        <v>7</v>
      </c>
      <c r="K258" s="6" t="s">
        <v>42</v>
      </c>
      <c r="L258" s="6" t="s">
        <v>808</v>
      </c>
      <c r="M258" s="6" t="s">
        <v>187</v>
      </c>
      <c r="N258" s="6"/>
      <c r="O258" s="6">
        <v>1</v>
      </c>
      <c r="P258" s="6"/>
      <c r="Q258" s="6">
        <v>20</v>
      </c>
      <c r="R258" s="6"/>
      <c r="S258" s="6"/>
      <c r="T258" s="6" t="s">
        <v>808</v>
      </c>
      <c r="U258" s="6" t="s">
        <v>809</v>
      </c>
    </row>
    <row r="259" spans="2:21" ht="137" customHeight="1">
      <c r="B259" s="4">
        <v>255</v>
      </c>
      <c r="C259" s="5" t="s">
        <v>810</v>
      </c>
      <c r="D259" s="6" t="s">
        <v>307</v>
      </c>
      <c r="E259" s="6" t="s">
        <v>791</v>
      </c>
      <c r="F259" s="28">
        <v>45637</v>
      </c>
      <c r="G259" s="28">
        <v>45637</v>
      </c>
      <c r="H259" s="6" t="s">
        <v>811</v>
      </c>
      <c r="I259" s="6" t="s">
        <v>793</v>
      </c>
      <c r="J259" s="6" t="s">
        <v>7</v>
      </c>
      <c r="K259" s="6" t="s">
        <v>56</v>
      </c>
      <c r="L259" s="6" t="s">
        <v>810</v>
      </c>
      <c r="M259" s="6" t="s">
        <v>187</v>
      </c>
      <c r="N259" s="6"/>
      <c r="O259" s="6">
        <v>1</v>
      </c>
      <c r="P259" s="6"/>
      <c r="Q259" s="6">
        <v>20</v>
      </c>
      <c r="R259" s="6"/>
      <c r="S259" s="6"/>
      <c r="T259" s="6" t="s">
        <v>810</v>
      </c>
      <c r="U259" s="6" t="s">
        <v>312</v>
      </c>
    </row>
    <row r="260" spans="2:21" ht="137" customHeight="1">
      <c r="B260" s="4">
        <v>256</v>
      </c>
      <c r="C260" s="5" t="s">
        <v>812</v>
      </c>
      <c r="D260" s="6" t="s">
        <v>307</v>
      </c>
      <c r="E260" s="6" t="s">
        <v>791</v>
      </c>
      <c r="F260" s="28">
        <v>45639</v>
      </c>
      <c r="G260" s="28">
        <v>45639</v>
      </c>
      <c r="H260" s="6" t="s">
        <v>813</v>
      </c>
      <c r="I260" s="6" t="s">
        <v>793</v>
      </c>
      <c r="J260" s="6" t="s">
        <v>7</v>
      </c>
      <c r="K260" s="6" t="s">
        <v>36</v>
      </c>
      <c r="L260" s="6" t="s">
        <v>812</v>
      </c>
      <c r="M260" s="6" t="s">
        <v>187</v>
      </c>
      <c r="N260" s="6"/>
      <c r="O260" s="6">
        <v>1</v>
      </c>
      <c r="P260" s="6"/>
      <c r="Q260" s="6">
        <v>60</v>
      </c>
      <c r="R260" s="6"/>
      <c r="S260" s="6"/>
      <c r="T260" s="6" t="s">
        <v>812</v>
      </c>
      <c r="U260" s="6" t="s">
        <v>312</v>
      </c>
    </row>
    <row r="261" spans="2:21" ht="137" customHeight="1">
      <c r="B261" s="4">
        <v>257</v>
      </c>
      <c r="C261" s="5" t="s">
        <v>814</v>
      </c>
      <c r="D261" s="6" t="s">
        <v>307</v>
      </c>
      <c r="E261" s="6" t="s">
        <v>791</v>
      </c>
      <c r="F261" s="28">
        <v>45642</v>
      </c>
      <c r="G261" s="28">
        <v>45642</v>
      </c>
      <c r="H261" s="6" t="s">
        <v>813</v>
      </c>
      <c r="I261" s="6" t="s">
        <v>793</v>
      </c>
      <c r="J261" s="6" t="s">
        <v>7</v>
      </c>
      <c r="K261" s="6" t="s">
        <v>42</v>
      </c>
      <c r="L261" s="6" t="s">
        <v>814</v>
      </c>
      <c r="M261" s="6" t="s">
        <v>187</v>
      </c>
      <c r="N261" s="6"/>
      <c r="O261" s="6">
        <v>1</v>
      </c>
      <c r="P261" s="6"/>
      <c r="Q261" s="6">
        <v>5</v>
      </c>
      <c r="R261" s="6"/>
      <c r="S261" s="6"/>
      <c r="T261" s="6" t="s">
        <v>814</v>
      </c>
      <c r="U261" s="6" t="s">
        <v>815</v>
      </c>
    </row>
    <row r="262" spans="2:21" ht="137" customHeight="1">
      <c r="B262" s="4">
        <v>258</v>
      </c>
      <c r="C262" s="5" t="s">
        <v>816</v>
      </c>
      <c r="D262" s="6" t="s">
        <v>307</v>
      </c>
      <c r="E262" s="6" t="s">
        <v>791</v>
      </c>
      <c r="F262" s="28">
        <v>45644</v>
      </c>
      <c r="G262" s="28">
        <v>45646</v>
      </c>
      <c r="H262" s="6" t="s">
        <v>817</v>
      </c>
      <c r="I262" s="6" t="s">
        <v>226</v>
      </c>
      <c r="J262" s="6" t="s">
        <v>7</v>
      </c>
      <c r="K262" s="6" t="s">
        <v>36</v>
      </c>
      <c r="L262" s="6" t="s">
        <v>818</v>
      </c>
      <c r="M262" s="6" t="s">
        <v>187</v>
      </c>
      <c r="N262" s="6"/>
      <c r="O262" s="6">
        <v>1</v>
      </c>
      <c r="P262" s="6"/>
      <c r="Q262" s="6">
        <v>50</v>
      </c>
      <c r="R262" s="6"/>
      <c r="S262" s="6"/>
      <c r="T262" s="6" t="s">
        <v>818</v>
      </c>
      <c r="U262" s="6" t="s">
        <v>819</v>
      </c>
    </row>
    <row r="263" spans="2:21" ht="137" customHeight="1">
      <c r="B263" s="4">
        <v>259</v>
      </c>
      <c r="C263" s="5" t="s">
        <v>820</v>
      </c>
      <c r="D263" s="6" t="s">
        <v>307</v>
      </c>
      <c r="E263" s="6" t="s">
        <v>791</v>
      </c>
      <c r="F263" s="28">
        <v>45496</v>
      </c>
      <c r="G263" s="28">
        <v>45496</v>
      </c>
      <c r="H263" s="6" t="s">
        <v>225</v>
      </c>
      <c r="I263" s="6" t="s">
        <v>226</v>
      </c>
      <c r="J263" s="6" t="s">
        <v>7</v>
      </c>
      <c r="K263" s="6" t="s">
        <v>60</v>
      </c>
      <c r="L263" s="6" t="s">
        <v>821</v>
      </c>
      <c r="M263" s="6" t="s">
        <v>187</v>
      </c>
      <c r="N263" s="6"/>
      <c r="O263" s="6" t="s">
        <v>171</v>
      </c>
      <c r="P263" s="6"/>
      <c r="Q263" s="6">
        <v>25</v>
      </c>
      <c r="R263" s="6"/>
      <c r="S263" s="6" t="s">
        <v>822</v>
      </c>
      <c r="T263" s="6" t="s">
        <v>823</v>
      </c>
      <c r="U263" s="6" t="s">
        <v>824</v>
      </c>
    </row>
    <row r="264" spans="2:21" ht="137" customHeight="1">
      <c r="B264" s="4">
        <v>260</v>
      </c>
      <c r="C264" s="25" t="s">
        <v>825</v>
      </c>
      <c r="D264" s="6" t="s">
        <v>307</v>
      </c>
      <c r="E264" s="6" t="s">
        <v>791</v>
      </c>
      <c r="F264" s="28">
        <v>45622</v>
      </c>
      <c r="G264" s="28">
        <v>45622</v>
      </c>
      <c r="H264" s="6" t="s">
        <v>799</v>
      </c>
      <c r="I264" s="6" t="s">
        <v>826</v>
      </c>
      <c r="J264" s="6" t="s">
        <v>7</v>
      </c>
      <c r="K264" s="6" t="s">
        <v>60</v>
      </c>
      <c r="L264" s="6" t="s">
        <v>827</v>
      </c>
      <c r="M264" s="6" t="s">
        <v>187</v>
      </c>
      <c r="N264" s="6"/>
      <c r="O264" s="6" t="s">
        <v>171</v>
      </c>
      <c r="P264" s="6"/>
      <c r="Q264" s="6">
        <v>25</v>
      </c>
      <c r="R264" s="6"/>
      <c r="S264" s="6" t="s">
        <v>822</v>
      </c>
      <c r="T264" s="6" t="s">
        <v>828</v>
      </c>
      <c r="U264" s="6" t="s">
        <v>824</v>
      </c>
    </row>
    <row r="265" spans="2:21" ht="137" customHeight="1">
      <c r="B265" s="4">
        <v>261</v>
      </c>
      <c r="C265" s="25" t="s">
        <v>829</v>
      </c>
      <c r="D265" s="6" t="s">
        <v>307</v>
      </c>
      <c r="E265" s="6" t="s">
        <v>791</v>
      </c>
      <c r="F265" s="28">
        <v>45629</v>
      </c>
      <c r="G265" s="28">
        <v>45629</v>
      </c>
      <c r="H265" s="6" t="s">
        <v>813</v>
      </c>
      <c r="I265" s="6" t="s">
        <v>826</v>
      </c>
      <c r="J265" s="6" t="s">
        <v>7</v>
      </c>
      <c r="K265" s="6" t="s">
        <v>60</v>
      </c>
      <c r="L265" s="6" t="s">
        <v>830</v>
      </c>
      <c r="M265" s="6" t="s">
        <v>187</v>
      </c>
      <c r="N265" s="6"/>
      <c r="O265" s="6" t="s">
        <v>171</v>
      </c>
      <c r="P265" s="6"/>
      <c r="Q265" s="6">
        <v>12</v>
      </c>
      <c r="R265" s="6"/>
      <c r="S265" s="6" t="s">
        <v>831</v>
      </c>
      <c r="T265" s="6" t="s">
        <v>832</v>
      </c>
      <c r="U265" s="6" t="s">
        <v>833</v>
      </c>
    </row>
    <row r="266" spans="2:21" ht="137" customHeight="1">
      <c r="B266" s="4">
        <v>262</v>
      </c>
      <c r="C266" s="25" t="s">
        <v>834</v>
      </c>
      <c r="D266" s="26" t="s">
        <v>307</v>
      </c>
      <c r="E266" s="26" t="s">
        <v>791</v>
      </c>
      <c r="F266" s="30">
        <v>45593</v>
      </c>
      <c r="G266" s="30">
        <v>45593</v>
      </c>
      <c r="H266" s="26" t="s">
        <v>813</v>
      </c>
      <c r="I266" s="26" t="s">
        <v>826</v>
      </c>
      <c r="J266" s="26" t="s">
        <v>80</v>
      </c>
      <c r="K266" s="26" t="s">
        <v>60</v>
      </c>
      <c r="L266" s="26" t="s">
        <v>835</v>
      </c>
      <c r="M266" s="26" t="s">
        <v>164</v>
      </c>
      <c r="N266" s="26" t="s">
        <v>170</v>
      </c>
      <c r="O266" s="26" t="s">
        <v>171</v>
      </c>
      <c r="P266" s="26"/>
      <c r="Q266" s="26">
        <v>4</v>
      </c>
      <c r="R266" s="26"/>
      <c r="S266" s="26" t="s">
        <v>836</v>
      </c>
      <c r="T266" s="26" t="s">
        <v>1896</v>
      </c>
      <c r="U266" s="26" t="s">
        <v>837</v>
      </c>
    </row>
    <row r="267" spans="2:21" ht="137" customHeight="1">
      <c r="B267" s="4">
        <v>263</v>
      </c>
      <c r="C267" s="5" t="s">
        <v>838</v>
      </c>
      <c r="D267" s="26" t="s">
        <v>307</v>
      </c>
      <c r="E267" s="26" t="s">
        <v>791</v>
      </c>
      <c r="F267" s="30">
        <v>45517</v>
      </c>
      <c r="G267" s="30">
        <v>45517</v>
      </c>
      <c r="H267" s="26" t="s">
        <v>813</v>
      </c>
      <c r="I267" s="26" t="s">
        <v>839</v>
      </c>
      <c r="J267" s="26" t="s">
        <v>80</v>
      </c>
      <c r="K267" s="26" t="s">
        <v>42</v>
      </c>
      <c r="L267" s="30" t="s">
        <v>840</v>
      </c>
      <c r="M267" s="26" t="s">
        <v>187</v>
      </c>
      <c r="N267" s="26"/>
      <c r="O267" s="26" t="s">
        <v>171</v>
      </c>
      <c r="P267" s="26"/>
      <c r="Q267" s="26">
        <v>3</v>
      </c>
      <c r="R267" s="26">
        <v>3</v>
      </c>
      <c r="S267" s="26" t="s">
        <v>841</v>
      </c>
      <c r="T267" s="26" t="s">
        <v>842</v>
      </c>
      <c r="U267" s="26" t="s">
        <v>843</v>
      </c>
    </row>
    <row r="268" spans="2:21" ht="137" customHeight="1">
      <c r="B268" s="4">
        <v>264</v>
      </c>
      <c r="C268" s="5" t="s">
        <v>844</v>
      </c>
      <c r="D268" s="26" t="s">
        <v>307</v>
      </c>
      <c r="E268" s="26" t="s">
        <v>791</v>
      </c>
      <c r="F268" s="30">
        <v>45517</v>
      </c>
      <c r="G268" s="30">
        <v>45517</v>
      </c>
      <c r="H268" s="26" t="s">
        <v>813</v>
      </c>
      <c r="I268" s="26" t="s">
        <v>839</v>
      </c>
      <c r="J268" s="26" t="s">
        <v>80</v>
      </c>
      <c r="K268" s="26" t="s">
        <v>42</v>
      </c>
      <c r="L268" s="30" t="s">
        <v>845</v>
      </c>
      <c r="M268" s="26" t="s">
        <v>187</v>
      </c>
      <c r="N268" s="26"/>
      <c r="O268" s="26" t="s">
        <v>171</v>
      </c>
      <c r="P268" s="26"/>
      <c r="Q268" s="26">
        <v>3</v>
      </c>
      <c r="R268" s="26">
        <v>3</v>
      </c>
      <c r="S268" s="26" t="s">
        <v>841</v>
      </c>
      <c r="T268" s="26" t="s">
        <v>842</v>
      </c>
      <c r="U268" s="26" t="s">
        <v>846</v>
      </c>
    </row>
    <row r="269" spans="2:21" ht="137" customHeight="1">
      <c r="B269" s="4">
        <v>265</v>
      </c>
      <c r="C269" s="5" t="s">
        <v>847</v>
      </c>
      <c r="D269" s="26" t="s">
        <v>307</v>
      </c>
      <c r="E269" s="26" t="s">
        <v>791</v>
      </c>
      <c r="F269" s="30">
        <v>45519</v>
      </c>
      <c r="G269" s="30">
        <v>45519</v>
      </c>
      <c r="H269" s="26" t="s">
        <v>813</v>
      </c>
      <c r="I269" s="26" t="s">
        <v>839</v>
      </c>
      <c r="J269" s="26" t="s">
        <v>80</v>
      </c>
      <c r="K269" s="26" t="s">
        <v>42</v>
      </c>
      <c r="L269" s="30" t="s">
        <v>848</v>
      </c>
      <c r="M269" s="26" t="s">
        <v>187</v>
      </c>
      <c r="N269" s="26"/>
      <c r="O269" s="26" t="s">
        <v>171</v>
      </c>
      <c r="P269" s="26"/>
      <c r="Q269" s="26">
        <v>3</v>
      </c>
      <c r="R269" s="26">
        <v>3</v>
      </c>
      <c r="S269" s="26" t="s">
        <v>841</v>
      </c>
      <c r="T269" s="26" t="s">
        <v>842</v>
      </c>
      <c r="U269" s="26" t="s">
        <v>849</v>
      </c>
    </row>
    <row r="270" spans="2:21" ht="137" customHeight="1">
      <c r="B270" s="4">
        <v>266</v>
      </c>
      <c r="C270" s="5" t="s">
        <v>850</v>
      </c>
      <c r="D270" s="26" t="s">
        <v>307</v>
      </c>
      <c r="E270" s="26" t="s">
        <v>791</v>
      </c>
      <c r="F270" s="30">
        <v>45580</v>
      </c>
      <c r="G270" s="30">
        <v>45580</v>
      </c>
      <c r="H270" s="26" t="s">
        <v>813</v>
      </c>
      <c r="I270" s="26" t="s">
        <v>839</v>
      </c>
      <c r="J270" s="26" t="s">
        <v>80</v>
      </c>
      <c r="K270" s="26" t="s">
        <v>42</v>
      </c>
      <c r="L270" s="30" t="s">
        <v>851</v>
      </c>
      <c r="M270" s="26" t="s">
        <v>187</v>
      </c>
      <c r="N270" s="26"/>
      <c r="O270" s="26" t="s">
        <v>171</v>
      </c>
      <c r="P270" s="26"/>
      <c r="Q270" s="26">
        <v>3</v>
      </c>
      <c r="R270" s="26">
        <v>3</v>
      </c>
      <c r="S270" s="26" t="s">
        <v>841</v>
      </c>
      <c r="T270" s="26" t="s">
        <v>842</v>
      </c>
      <c r="U270" s="26" t="s">
        <v>849</v>
      </c>
    </row>
    <row r="271" spans="2:21" ht="137" customHeight="1">
      <c r="B271" s="4">
        <v>267</v>
      </c>
      <c r="C271" s="5" t="s">
        <v>852</v>
      </c>
      <c r="D271" s="26" t="s">
        <v>307</v>
      </c>
      <c r="E271" s="26" t="s">
        <v>791</v>
      </c>
      <c r="F271" s="30">
        <v>45575</v>
      </c>
      <c r="G271" s="30">
        <v>45575</v>
      </c>
      <c r="H271" s="26" t="s">
        <v>813</v>
      </c>
      <c r="I271" s="26" t="s">
        <v>839</v>
      </c>
      <c r="J271" s="26" t="s">
        <v>80</v>
      </c>
      <c r="K271" s="26" t="s">
        <v>42</v>
      </c>
      <c r="L271" s="30" t="s">
        <v>851</v>
      </c>
      <c r="M271" s="26" t="s">
        <v>187</v>
      </c>
      <c r="N271" s="26"/>
      <c r="O271" s="26" t="s">
        <v>171</v>
      </c>
      <c r="P271" s="26"/>
      <c r="Q271" s="26">
        <v>3</v>
      </c>
      <c r="R271" s="26">
        <v>3</v>
      </c>
      <c r="S271" s="26" t="s">
        <v>841</v>
      </c>
      <c r="T271" s="26" t="s">
        <v>842</v>
      </c>
      <c r="U271" s="26" t="s">
        <v>849</v>
      </c>
    </row>
    <row r="272" spans="2:21" ht="137" customHeight="1">
      <c r="B272" s="4">
        <v>268</v>
      </c>
      <c r="C272" s="5" t="s">
        <v>853</v>
      </c>
      <c r="D272" s="26" t="s">
        <v>307</v>
      </c>
      <c r="E272" s="26" t="s">
        <v>791</v>
      </c>
      <c r="F272" s="30">
        <v>45608</v>
      </c>
      <c r="G272" s="30">
        <v>45608</v>
      </c>
      <c r="H272" s="26" t="s">
        <v>813</v>
      </c>
      <c r="I272" s="26" t="s">
        <v>839</v>
      </c>
      <c r="J272" s="26" t="s">
        <v>80</v>
      </c>
      <c r="K272" s="26" t="s">
        <v>42</v>
      </c>
      <c r="L272" s="30" t="s">
        <v>854</v>
      </c>
      <c r="M272" s="26" t="s">
        <v>187</v>
      </c>
      <c r="N272" s="26"/>
      <c r="O272" s="26" t="s">
        <v>171</v>
      </c>
      <c r="P272" s="26"/>
      <c r="Q272" s="26">
        <v>4</v>
      </c>
      <c r="R272" s="26">
        <v>4</v>
      </c>
      <c r="S272" s="26" t="s">
        <v>841</v>
      </c>
      <c r="T272" s="26" t="s">
        <v>842</v>
      </c>
      <c r="U272" s="26" t="s">
        <v>855</v>
      </c>
    </row>
    <row r="273" spans="2:21" ht="137" customHeight="1">
      <c r="B273" s="4">
        <v>269</v>
      </c>
      <c r="C273" s="5" t="s">
        <v>856</v>
      </c>
      <c r="D273" s="26" t="s">
        <v>307</v>
      </c>
      <c r="E273" s="26" t="s">
        <v>791</v>
      </c>
      <c r="F273" s="30">
        <v>45594</v>
      </c>
      <c r="G273" s="30">
        <v>45594</v>
      </c>
      <c r="H273" s="26" t="s">
        <v>857</v>
      </c>
      <c r="I273" s="26" t="s">
        <v>226</v>
      </c>
      <c r="J273" s="26" t="s">
        <v>7</v>
      </c>
      <c r="K273" s="26" t="s">
        <v>182</v>
      </c>
      <c r="L273" s="30" t="s">
        <v>858</v>
      </c>
      <c r="M273" s="26" t="s">
        <v>164</v>
      </c>
      <c r="N273" s="26"/>
      <c r="O273" s="26" t="s">
        <v>171</v>
      </c>
      <c r="P273" s="26"/>
      <c r="Q273" s="26">
        <v>60</v>
      </c>
      <c r="R273" s="26">
        <v>60</v>
      </c>
      <c r="S273" s="26" t="s">
        <v>859</v>
      </c>
      <c r="T273" s="26" t="s">
        <v>860</v>
      </c>
      <c r="U273" s="26" t="s">
        <v>497</v>
      </c>
    </row>
    <row r="274" spans="2:21" ht="137" customHeight="1">
      <c r="B274" s="4">
        <v>270</v>
      </c>
      <c r="C274" s="5" t="s">
        <v>861</v>
      </c>
      <c r="D274" s="6" t="s">
        <v>307</v>
      </c>
      <c r="E274" s="6" t="s">
        <v>791</v>
      </c>
      <c r="F274" s="28">
        <v>45538</v>
      </c>
      <c r="G274" s="28">
        <v>45538</v>
      </c>
      <c r="H274" s="6" t="s">
        <v>813</v>
      </c>
      <c r="I274" s="6" t="s">
        <v>826</v>
      </c>
      <c r="J274" s="6" t="s">
        <v>80</v>
      </c>
      <c r="K274" s="6" t="s">
        <v>60</v>
      </c>
      <c r="L274" s="6" t="s">
        <v>862</v>
      </c>
      <c r="M274" s="6" t="s">
        <v>187</v>
      </c>
      <c r="N274" s="6"/>
      <c r="O274" s="6" t="s">
        <v>171</v>
      </c>
      <c r="P274" s="6"/>
      <c r="Q274" s="6"/>
      <c r="R274" s="6">
        <v>8</v>
      </c>
      <c r="S274" s="6" t="s">
        <v>320</v>
      </c>
      <c r="T274" s="6" t="s">
        <v>352</v>
      </c>
      <c r="U274" s="6" t="s">
        <v>312</v>
      </c>
    </row>
    <row r="275" spans="2:21" ht="126" customHeight="1">
      <c r="B275" s="4">
        <v>271</v>
      </c>
      <c r="C275" s="5" t="s">
        <v>863</v>
      </c>
      <c r="D275" s="6" t="s">
        <v>307</v>
      </c>
      <c r="E275" s="6" t="s">
        <v>791</v>
      </c>
      <c r="F275" s="28">
        <v>45512</v>
      </c>
      <c r="G275" s="28">
        <v>45512</v>
      </c>
      <c r="H275" s="6" t="s">
        <v>813</v>
      </c>
      <c r="I275" s="6" t="s">
        <v>826</v>
      </c>
      <c r="J275" s="6" t="s">
        <v>7</v>
      </c>
      <c r="K275" s="6" t="s">
        <v>60</v>
      </c>
      <c r="L275" s="6" t="s">
        <v>864</v>
      </c>
      <c r="M275" s="6" t="s">
        <v>187</v>
      </c>
      <c r="N275" s="6"/>
      <c r="O275" s="6" t="s">
        <v>171</v>
      </c>
      <c r="P275" s="6"/>
      <c r="Q275" s="6"/>
      <c r="R275" s="6">
        <v>35</v>
      </c>
      <c r="S275" s="6" t="s">
        <v>320</v>
      </c>
      <c r="T275" s="6" t="s">
        <v>352</v>
      </c>
      <c r="U275" s="6" t="s">
        <v>312</v>
      </c>
    </row>
    <row r="276" spans="2:21" ht="126" customHeight="1">
      <c r="B276" s="4">
        <v>272</v>
      </c>
      <c r="C276" s="5" t="s">
        <v>865</v>
      </c>
      <c r="D276" s="6" t="s">
        <v>307</v>
      </c>
      <c r="E276" s="6" t="s">
        <v>791</v>
      </c>
      <c r="F276" s="28">
        <v>45498</v>
      </c>
      <c r="G276" s="28">
        <v>45498</v>
      </c>
      <c r="H276" s="6" t="s">
        <v>813</v>
      </c>
      <c r="I276" s="6" t="s">
        <v>826</v>
      </c>
      <c r="J276" s="6" t="s">
        <v>80</v>
      </c>
      <c r="K276" s="6" t="s">
        <v>60</v>
      </c>
      <c r="L276" s="6" t="s">
        <v>866</v>
      </c>
      <c r="M276" s="6" t="s">
        <v>187</v>
      </c>
      <c r="N276" s="6"/>
      <c r="O276" s="6" t="s">
        <v>171</v>
      </c>
      <c r="P276" s="6"/>
      <c r="Q276" s="6"/>
      <c r="R276" s="6">
        <v>5</v>
      </c>
      <c r="S276" s="6" t="s">
        <v>320</v>
      </c>
      <c r="T276" s="6" t="s">
        <v>352</v>
      </c>
      <c r="U276" s="6" t="s">
        <v>312</v>
      </c>
    </row>
    <row r="277" spans="2:21" ht="126" customHeight="1">
      <c r="B277" s="4">
        <v>273</v>
      </c>
      <c r="C277" s="5" t="s">
        <v>867</v>
      </c>
      <c r="D277" s="6" t="s">
        <v>307</v>
      </c>
      <c r="E277" s="6" t="s">
        <v>791</v>
      </c>
      <c r="F277" s="28">
        <v>45492</v>
      </c>
      <c r="G277" s="28">
        <v>45492</v>
      </c>
      <c r="H277" s="6" t="s">
        <v>813</v>
      </c>
      <c r="I277" s="6" t="s">
        <v>826</v>
      </c>
      <c r="J277" s="6" t="s">
        <v>7</v>
      </c>
      <c r="K277" s="6" t="s">
        <v>60</v>
      </c>
      <c r="L277" s="6" t="s">
        <v>868</v>
      </c>
      <c r="M277" s="6" t="s">
        <v>187</v>
      </c>
      <c r="N277" s="6"/>
      <c r="O277" s="6" t="s">
        <v>171</v>
      </c>
      <c r="P277" s="6"/>
      <c r="Q277" s="6"/>
      <c r="R277" s="6">
        <v>10</v>
      </c>
      <c r="S277" s="6" t="s">
        <v>320</v>
      </c>
      <c r="T277" s="6" t="s">
        <v>352</v>
      </c>
      <c r="U277" s="6" t="s">
        <v>312</v>
      </c>
    </row>
    <row r="278" spans="2:21" ht="126" customHeight="1">
      <c r="B278" s="4">
        <v>274</v>
      </c>
      <c r="C278" s="5" t="s">
        <v>869</v>
      </c>
      <c r="D278" s="6" t="s">
        <v>307</v>
      </c>
      <c r="E278" s="6" t="s">
        <v>791</v>
      </c>
      <c r="F278" s="28">
        <v>45580</v>
      </c>
      <c r="G278" s="28">
        <v>45580</v>
      </c>
      <c r="H278" s="6" t="s">
        <v>801</v>
      </c>
      <c r="I278" s="6" t="s">
        <v>826</v>
      </c>
      <c r="J278" s="6" t="s">
        <v>7</v>
      </c>
      <c r="K278" s="6" t="s">
        <v>60</v>
      </c>
      <c r="L278" s="6" t="s">
        <v>870</v>
      </c>
      <c r="M278" s="6" t="s">
        <v>187</v>
      </c>
      <c r="N278" s="6"/>
      <c r="O278" s="6" t="s">
        <v>171</v>
      </c>
      <c r="P278" s="6"/>
      <c r="Q278" s="6">
        <v>14</v>
      </c>
      <c r="R278" s="6"/>
      <c r="S278" s="6" t="s">
        <v>871</v>
      </c>
      <c r="T278" s="6" t="s">
        <v>872</v>
      </c>
      <c r="U278" s="6" t="s">
        <v>873</v>
      </c>
    </row>
    <row r="279" spans="2:21" ht="126" customHeight="1">
      <c r="B279" s="4">
        <v>275</v>
      </c>
      <c r="C279" s="5" t="s">
        <v>874</v>
      </c>
      <c r="D279" s="6" t="s">
        <v>307</v>
      </c>
      <c r="E279" s="6" t="s">
        <v>791</v>
      </c>
      <c r="F279" s="28">
        <v>45581</v>
      </c>
      <c r="G279" s="28">
        <v>45581</v>
      </c>
      <c r="H279" s="6" t="s">
        <v>813</v>
      </c>
      <c r="I279" s="6" t="s">
        <v>826</v>
      </c>
      <c r="J279" s="6" t="s">
        <v>80</v>
      </c>
      <c r="K279" s="6" t="s">
        <v>60</v>
      </c>
      <c r="L279" s="6" t="s">
        <v>875</v>
      </c>
      <c r="M279" s="6" t="s">
        <v>187</v>
      </c>
      <c r="N279" s="6"/>
      <c r="O279" s="6" t="s">
        <v>171</v>
      </c>
      <c r="P279" s="6"/>
      <c r="Q279" s="6">
        <v>5</v>
      </c>
      <c r="R279" s="6"/>
      <c r="S279" s="6" t="s">
        <v>876</v>
      </c>
      <c r="T279" s="6" t="s">
        <v>877</v>
      </c>
      <c r="U279" s="6" t="s">
        <v>878</v>
      </c>
    </row>
    <row r="280" spans="2:21" ht="126" customHeight="1">
      <c r="B280" s="4">
        <v>276</v>
      </c>
      <c r="C280" s="5" t="s">
        <v>879</v>
      </c>
      <c r="D280" s="6" t="s">
        <v>307</v>
      </c>
      <c r="E280" s="6" t="s">
        <v>791</v>
      </c>
      <c r="F280" s="28">
        <v>45588</v>
      </c>
      <c r="G280" s="28">
        <v>45588</v>
      </c>
      <c r="H280" s="6" t="s">
        <v>813</v>
      </c>
      <c r="I280" s="6" t="s">
        <v>826</v>
      </c>
      <c r="J280" s="6" t="s">
        <v>7</v>
      </c>
      <c r="K280" s="6" t="s">
        <v>60</v>
      </c>
      <c r="L280" s="6" t="s">
        <v>880</v>
      </c>
      <c r="M280" s="6" t="s">
        <v>187</v>
      </c>
      <c r="N280" s="6"/>
      <c r="O280" s="6" t="s">
        <v>171</v>
      </c>
      <c r="P280" s="6"/>
      <c r="Q280" s="6">
        <v>12</v>
      </c>
      <c r="R280" s="6"/>
      <c r="S280" s="6" t="s">
        <v>881</v>
      </c>
      <c r="T280" s="6" t="s">
        <v>881</v>
      </c>
      <c r="U280" s="6" t="s">
        <v>882</v>
      </c>
    </row>
    <row r="281" spans="2:21" ht="126" customHeight="1">
      <c r="B281" s="4">
        <v>277</v>
      </c>
      <c r="C281" s="5" t="s">
        <v>883</v>
      </c>
      <c r="D281" s="6" t="s">
        <v>307</v>
      </c>
      <c r="E281" s="6" t="s">
        <v>791</v>
      </c>
      <c r="F281" s="28">
        <v>45588</v>
      </c>
      <c r="G281" s="28">
        <v>45588</v>
      </c>
      <c r="H281" s="6" t="s">
        <v>813</v>
      </c>
      <c r="I281" s="6" t="s">
        <v>826</v>
      </c>
      <c r="J281" s="6" t="s">
        <v>7</v>
      </c>
      <c r="K281" s="6" t="s">
        <v>60</v>
      </c>
      <c r="L281" s="6" t="s">
        <v>884</v>
      </c>
      <c r="M281" s="6" t="s">
        <v>187</v>
      </c>
      <c r="N281" s="6"/>
      <c r="O281" s="6" t="s">
        <v>171</v>
      </c>
      <c r="P281" s="6"/>
      <c r="Q281" s="6">
        <v>8</v>
      </c>
      <c r="R281" s="6"/>
      <c r="S281" s="6" t="s">
        <v>885</v>
      </c>
      <c r="T281" s="6" t="s">
        <v>886</v>
      </c>
      <c r="U281" s="6" t="s">
        <v>887</v>
      </c>
    </row>
    <row r="282" spans="2:21" ht="126" customHeight="1">
      <c r="B282" s="4">
        <v>278</v>
      </c>
      <c r="C282" s="5" t="s">
        <v>888</v>
      </c>
      <c r="D282" s="6" t="s">
        <v>307</v>
      </c>
      <c r="E282" s="6" t="s">
        <v>791</v>
      </c>
      <c r="F282" s="28">
        <v>45589</v>
      </c>
      <c r="G282" s="28">
        <v>45589</v>
      </c>
      <c r="H282" s="6" t="s">
        <v>813</v>
      </c>
      <c r="I282" s="6" t="s">
        <v>826</v>
      </c>
      <c r="J282" s="6" t="s">
        <v>7</v>
      </c>
      <c r="K282" s="6" t="s">
        <v>60</v>
      </c>
      <c r="L282" s="6" t="s">
        <v>889</v>
      </c>
      <c r="M282" s="6" t="s">
        <v>187</v>
      </c>
      <c r="N282" s="6"/>
      <c r="O282" s="6" t="s">
        <v>171</v>
      </c>
      <c r="P282" s="6"/>
      <c r="Q282" s="6">
        <v>18</v>
      </c>
      <c r="R282" s="6"/>
      <c r="S282" s="6" t="s">
        <v>890</v>
      </c>
      <c r="T282" s="6" t="s">
        <v>889</v>
      </c>
      <c r="U282" s="6" t="s">
        <v>891</v>
      </c>
    </row>
    <row r="283" spans="2:21" ht="126" customHeight="1">
      <c r="B283" s="4">
        <v>279</v>
      </c>
      <c r="C283" s="5" t="s">
        <v>892</v>
      </c>
      <c r="D283" s="6" t="s">
        <v>307</v>
      </c>
      <c r="E283" s="6" t="s">
        <v>791</v>
      </c>
      <c r="F283" s="28">
        <v>45610</v>
      </c>
      <c r="G283" s="28">
        <v>45610</v>
      </c>
      <c r="H283" s="6" t="s">
        <v>813</v>
      </c>
      <c r="I283" s="6" t="s">
        <v>826</v>
      </c>
      <c r="J283" s="6" t="s">
        <v>80</v>
      </c>
      <c r="K283" s="6" t="s">
        <v>60</v>
      </c>
      <c r="L283" s="6" t="s">
        <v>893</v>
      </c>
      <c r="M283" s="6" t="s">
        <v>187</v>
      </c>
      <c r="N283" s="6"/>
      <c r="O283" s="6" t="s">
        <v>171</v>
      </c>
      <c r="P283" s="6"/>
      <c r="Q283" s="6">
        <v>4</v>
      </c>
      <c r="R283" s="6"/>
      <c r="S283" s="6" t="s">
        <v>894</v>
      </c>
      <c r="T283" s="6" t="s">
        <v>895</v>
      </c>
      <c r="U283" s="6" t="s">
        <v>896</v>
      </c>
    </row>
    <row r="284" spans="2:21" ht="126" customHeight="1">
      <c r="B284" s="4">
        <v>280</v>
      </c>
      <c r="C284" s="5" t="s">
        <v>897</v>
      </c>
      <c r="D284" s="6" t="s">
        <v>307</v>
      </c>
      <c r="E284" s="6" t="s">
        <v>791</v>
      </c>
      <c r="F284" s="28">
        <v>45621</v>
      </c>
      <c r="G284" s="28">
        <v>45621</v>
      </c>
      <c r="H284" s="6" t="s">
        <v>898</v>
      </c>
      <c r="I284" s="6" t="s">
        <v>826</v>
      </c>
      <c r="J284" s="6" t="s">
        <v>7</v>
      </c>
      <c r="K284" s="6" t="s">
        <v>60</v>
      </c>
      <c r="L284" s="6" t="s">
        <v>899</v>
      </c>
      <c r="M284" s="6" t="s">
        <v>187</v>
      </c>
      <c r="N284" s="6"/>
      <c r="O284" s="6" t="s">
        <v>171</v>
      </c>
      <c r="P284" s="6"/>
      <c r="Q284" s="6">
        <v>30</v>
      </c>
      <c r="R284" s="6"/>
      <c r="S284" s="6" t="s">
        <v>900</v>
      </c>
      <c r="T284" s="6" t="s">
        <v>901</v>
      </c>
      <c r="U284" s="6" t="s">
        <v>902</v>
      </c>
    </row>
    <row r="285" spans="2:21" ht="126" customHeight="1">
      <c r="B285" s="4">
        <v>281</v>
      </c>
      <c r="C285" s="5" t="s">
        <v>903</v>
      </c>
      <c r="D285" s="6" t="s">
        <v>307</v>
      </c>
      <c r="E285" s="6" t="s">
        <v>791</v>
      </c>
      <c r="F285" s="28">
        <v>45629</v>
      </c>
      <c r="G285" s="28">
        <v>45629</v>
      </c>
      <c r="H285" s="6" t="s">
        <v>813</v>
      </c>
      <c r="I285" s="6" t="s">
        <v>826</v>
      </c>
      <c r="J285" s="6" t="s">
        <v>7</v>
      </c>
      <c r="K285" s="6" t="s">
        <v>60</v>
      </c>
      <c r="L285" s="6" t="s">
        <v>904</v>
      </c>
      <c r="M285" s="6" t="s">
        <v>219</v>
      </c>
      <c r="N285" s="6"/>
      <c r="O285" s="6" t="s">
        <v>171</v>
      </c>
      <c r="P285" s="6"/>
      <c r="Q285" s="6">
        <v>14</v>
      </c>
      <c r="R285" s="6"/>
      <c r="S285" s="6" t="s">
        <v>904</v>
      </c>
      <c r="T285" s="6" t="s">
        <v>905</v>
      </c>
      <c r="U285" s="6" t="s">
        <v>906</v>
      </c>
    </row>
    <row r="286" spans="2:21" ht="126" customHeight="1">
      <c r="B286" s="4">
        <v>282</v>
      </c>
      <c r="C286" s="5" t="s">
        <v>907</v>
      </c>
      <c r="D286" s="6" t="s">
        <v>307</v>
      </c>
      <c r="E286" s="6" t="s">
        <v>791</v>
      </c>
      <c r="F286" s="28">
        <v>45630</v>
      </c>
      <c r="G286" s="28">
        <v>45632</v>
      </c>
      <c r="H286" s="6" t="s">
        <v>789</v>
      </c>
      <c r="I286" s="6" t="s">
        <v>226</v>
      </c>
      <c r="J286" s="6" t="s">
        <v>7</v>
      </c>
      <c r="K286" s="6" t="s">
        <v>60</v>
      </c>
      <c r="L286" s="6" t="s">
        <v>907</v>
      </c>
      <c r="M286" s="6" t="s">
        <v>219</v>
      </c>
      <c r="N286" s="6"/>
      <c r="O286" s="6" t="s">
        <v>171</v>
      </c>
      <c r="P286" s="6"/>
      <c r="Q286" s="6">
        <v>38</v>
      </c>
      <c r="R286" s="6"/>
      <c r="S286" s="6" t="s">
        <v>908</v>
      </c>
      <c r="T286" s="6" t="s">
        <v>909</v>
      </c>
      <c r="U286" s="6" t="s">
        <v>910</v>
      </c>
    </row>
    <row r="287" spans="2:21" ht="126" customHeight="1">
      <c r="B287" s="4">
        <v>283</v>
      </c>
      <c r="C287" s="5" t="s">
        <v>911</v>
      </c>
      <c r="D287" s="6" t="s">
        <v>307</v>
      </c>
      <c r="E287" s="6" t="s">
        <v>791</v>
      </c>
      <c r="F287" s="28">
        <v>45644</v>
      </c>
      <c r="G287" s="28">
        <v>45646</v>
      </c>
      <c r="H287" s="6" t="s">
        <v>817</v>
      </c>
      <c r="I287" s="6" t="s">
        <v>226</v>
      </c>
      <c r="J287" s="6" t="s">
        <v>7</v>
      </c>
      <c r="K287" s="6" t="s">
        <v>60</v>
      </c>
      <c r="L287" s="6" t="s">
        <v>912</v>
      </c>
      <c r="M287" s="6" t="s">
        <v>219</v>
      </c>
      <c r="N287" s="6"/>
      <c r="O287" s="6" t="s">
        <v>171</v>
      </c>
      <c r="P287" s="6"/>
      <c r="Q287" s="6">
        <v>40</v>
      </c>
      <c r="R287" s="6"/>
      <c r="S287" s="6" t="s">
        <v>912</v>
      </c>
      <c r="T287" s="6" t="s">
        <v>912</v>
      </c>
      <c r="U287" s="6" t="s">
        <v>913</v>
      </c>
    </row>
    <row r="288" spans="2:21" ht="126" customHeight="1">
      <c r="B288" s="4">
        <v>284</v>
      </c>
      <c r="C288" s="25" t="s">
        <v>914</v>
      </c>
      <c r="D288" s="26" t="s">
        <v>307</v>
      </c>
      <c r="E288" s="26" t="s">
        <v>791</v>
      </c>
      <c r="F288" s="30">
        <v>45344</v>
      </c>
      <c r="G288" s="30">
        <v>45344</v>
      </c>
      <c r="H288" s="6" t="s">
        <v>813</v>
      </c>
      <c r="I288" s="6" t="s">
        <v>826</v>
      </c>
      <c r="J288" s="6" t="s">
        <v>80</v>
      </c>
      <c r="K288" s="6" t="s">
        <v>60</v>
      </c>
      <c r="L288" s="26" t="s">
        <v>915</v>
      </c>
      <c r="M288" s="26" t="s">
        <v>916</v>
      </c>
      <c r="N288" s="26" t="s">
        <v>917</v>
      </c>
      <c r="O288" s="26" t="s">
        <v>918</v>
      </c>
      <c r="P288" s="26"/>
      <c r="Q288" s="26">
        <v>3</v>
      </c>
      <c r="R288" s="26"/>
      <c r="S288" s="26" t="s">
        <v>822</v>
      </c>
      <c r="T288" s="26" t="s">
        <v>919</v>
      </c>
      <c r="U288" s="26" t="s">
        <v>920</v>
      </c>
    </row>
    <row r="289" spans="2:21" ht="126" customHeight="1">
      <c r="B289" s="4">
        <v>285</v>
      </c>
      <c r="C289" s="25" t="s">
        <v>921</v>
      </c>
      <c r="D289" s="26" t="s">
        <v>307</v>
      </c>
      <c r="E289" s="26" t="s">
        <v>791</v>
      </c>
      <c r="F289" s="30">
        <v>45362</v>
      </c>
      <c r="G289" s="30">
        <v>45362</v>
      </c>
      <c r="H289" s="6" t="s">
        <v>813</v>
      </c>
      <c r="I289" s="6" t="s">
        <v>826</v>
      </c>
      <c r="J289" s="6" t="s">
        <v>80</v>
      </c>
      <c r="K289" s="6" t="s">
        <v>60</v>
      </c>
      <c r="L289" s="26" t="s">
        <v>922</v>
      </c>
      <c r="M289" s="26" t="s">
        <v>916</v>
      </c>
      <c r="N289" s="26" t="s">
        <v>917</v>
      </c>
      <c r="O289" s="26" t="s">
        <v>918</v>
      </c>
      <c r="P289" s="26"/>
      <c r="Q289" s="26">
        <v>4</v>
      </c>
      <c r="R289" s="26"/>
      <c r="S289" s="26" t="s">
        <v>822</v>
      </c>
      <c r="T289" s="26" t="s">
        <v>923</v>
      </c>
      <c r="U289" s="26" t="s">
        <v>920</v>
      </c>
    </row>
    <row r="290" spans="2:21" ht="63" customHeight="1">
      <c r="B290" s="4">
        <v>286</v>
      </c>
      <c r="C290" s="25" t="s">
        <v>924</v>
      </c>
      <c r="D290" s="26" t="s">
        <v>307</v>
      </c>
      <c r="E290" s="26" t="s">
        <v>791</v>
      </c>
      <c r="F290" s="30">
        <v>45371</v>
      </c>
      <c r="G290" s="30">
        <v>45371</v>
      </c>
      <c r="H290" s="6" t="s">
        <v>813</v>
      </c>
      <c r="I290" s="6" t="s">
        <v>826</v>
      </c>
      <c r="J290" s="6" t="s">
        <v>80</v>
      </c>
      <c r="K290" s="6" t="s">
        <v>60</v>
      </c>
      <c r="L290" s="26" t="s">
        <v>915</v>
      </c>
      <c r="M290" s="26" t="s">
        <v>164</v>
      </c>
      <c r="N290" s="26" t="s">
        <v>917</v>
      </c>
      <c r="O290" s="26" t="s">
        <v>918</v>
      </c>
      <c r="P290" s="26"/>
      <c r="Q290" s="26">
        <v>3</v>
      </c>
      <c r="R290" s="26"/>
      <c r="S290" s="26" t="s">
        <v>822</v>
      </c>
      <c r="T290" s="26" t="s">
        <v>925</v>
      </c>
      <c r="U290" s="26" t="s">
        <v>920</v>
      </c>
    </row>
    <row r="291" spans="2:21" ht="63" customHeight="1">
      <c r="B291" s="4">
        <v>287</v>
      </c>
      <c r="C291" s="25" t="s">
        <v>926</v>
      </c>
      <c r="D291" s="26" t="s">
        <v>307</v>
      </c>
      <c r="E291" s="26" t="s">
        <v>791</v>
      </c>
      <c r="F291" s="30">
        <v>45386</v>
      </c>
      <c r="G291" s="30">
        <v>45386</v>
      </c>
      <c r="H291" s="6" t="s">
        <v>813</v>
      </c>
      <c r="I291" s="6" t="s">
        <v>826</v>
      </c>
      <c r="J291" s="6" t="s">
        <v>80</v>
      </c>
      <c r="K291" s="6" t="s">
        <v>60</v>
      </c>
      <c r="L291" s="26" t="s">
        <v>915</v>
      </c>
      <c r="M291" s="26" t="s">
        <v>916</v>
      </c>
      <c r="N291" s="26" t="s">
        <v>917</v>
      </c>
      <c r="O291" s="6"/>
      <c r="P291" s="26" t="s">
        <v>927</v>
      </c>
      <c r="Q291" s="26">
        <v>5</v>
      </c>
      <c r="R291" s="26"/>
      <c r="S291" s="26" t="s">
        <v>822</v>
      </c>
      <c r="T291" s="26" t="s">
        <v>928</v>
      </c>
      <c r="U291" s="26" t="s">
        <v>920</v>
      </c>
    </row>
    <row r="292" spans="2:21" ht="63" customHeight="1">
      <c r="B292" s="4">
        <v>288</v>
      </c>
      <c r="C292" s="25" t="s">
        <v>929</v>
      </c>
      <c r="D292" s="26" t="s">
        <v>307</v>
      </c>
      <c r="E292" s="26" t="s">
        <v>791</v>
      </c>
      <c r="F292" s="30">
        <v>45400</v>
      </c>
      <c r="G292" s="30">
        <v>45400</v>
      </c>
      <c r="H292" s="6" t="s">
        <v>813</v>
      </c>
      <c r="I292" s="6" t="s">
        <v>826</v>
      </c>
      <c r="J292" s="6" t="s">
        <v>80</v>
      </c>
      <c r="K292" s="6" t="s">
        <v>60</v>
      </c>
      <c r="L292" s="26" t="s">
        <v>915</v>
      </c>
      <c r="M292" s="26" t="s">
        <v>916</v>
      </c>
      <c r="N292" s="26" t="s">
        <v>917</v>
      </c>
      <c r="O292" s="6"/>
      <c r="P292" s="26" t="s">
        <v>930</v>
      </c>
      <c r="Q292" s="26">
        <v>5</v>
      </c>
      <c r="R292" s="26"/>
      <c r="S292" s="26" t="s">
        <v>822</v>
      </c>
      <c r="T292" s="26" t="s">
        <v>931</v>
      </c>
      <c r="U292" s="26" t="s">
        <v>920</v>
      </c>
    </row>
    <row r="293" spans="2:21" ht="63" customHeight="1">
      <c r="B293" s="4">
        <v>289</v>
      </c>
      <c r="C293" s="25" t="s">
        <v>932</v>
      </c>
      <c r="D293" s="26" t="s">
        <v>307</v>
      </c>
      <c r="E293" s="26" t="s">
        <v>791</v>
      </c>
      <c r="F293" s="30">
        <v>45475</v>
      </c>
      <c r="G293" s="30">
        <v>45475</v>
      </c>
      <c r="H293" s="6" t="s">
        <v>813</v>
      </c>
      <c r="I293" s="6" t="s">
        <v>826</v>
      </c>
      <c r="J293" s="6" t="s">
        <v>80</v>
      </c>
      <c r="K293" s="6" t="s">
        <v>60</v>
      </c>
      <c r="L293" s="26" t="s">
        <v>915</v>
      </c>
      <c r="M293" s="26" t="s">
        <v>916</v>
      </c>
      <c r="N293" s="26" t="s">
        <v>917</v>
      </c>
      <c r="O293" s="26" t="s">
        <v>918</v>
      </c>
      <c r="P293" s="26"/>
      <c r="Q293" s="26">
        <v>3</v>
      </c>
      <c r="R293" s="26"/>
      <c r="S293" s="26" t="s">
        <v>822</v>
      </c>
      <c r="T293" s="26" t="s">
        <v>919</v>
      </c>
      <c r="U293" s="26" t="s">
        <v>920</v>
      </c>
    </row>
    <row r="294" spans="2:21" ht="63" customHeight="1">
      <c r="B294" s="4">
        <v>290</v>
      </c>
      <c r="C294" s="25" t="s">
        <v>933</v>
      </c>
      <c r="D294" s="26" t="s">
        <v>307</v>
      </c>
      <c r="E294" s="26" t="s">
        <v>791</v>
      </c>
      <c r="F294" s="30">
        <v>45477</v>
      </c>
      <c r="G294" s="30">
        <v>45477</v>
      </c>
      <c r="H294" s="6" t="s">
        <v>813</v>
      </c>
      <c r="I294" s="6" t="s">
        <v>826</v>
      </c>
      <c r="J294" s="6" t="s">
        <v>80</v>
      </c>
      <c r="K294" s="6" t="s">
        <v>60</v>
      </c>
      <c r="L294" s="26" t="s">
        <v>915</v>
      </c>
      <c r="M294" s="26" t="s">
        <v>916</v>
      </c>
      <c r="N294" s="26" t="s">
        <v>917</v>
      </c>
      <c r="O294" s="26" t="s">
        <v>927</v>
      </c>
      <c r="P294" s="26"/>
      <c r="Q294" s="26">
        <v>4</v>
      </c>
      <c r="R294" s="26"/>
      <c r="S294" s="26" t="s">
        <v>822</v>
      </c>
      <c r="T294" s="26" t="s">
        <v>919</v>
      </c>
      <c r="U294" s="26" t="s">
        <v>920</v>
      </c>
    </row>
    <row r="295" spans="2:21" ht="63" customHeight="1">
      <c r="B295" s="4">
        <v>291</v>
      </c>
      <c r="C295" s="25" t="s">
        <v>934</v>
      </c>
      <c r="D295" s="26" t="s">
        <v>307</v>
      </c>
      <c r="E295" s="26" t="s">
        <v>791</v>
      </c>
      <c r="F295" s="30">
        <v>45513</v>
      </c>
      <c r="G295" s="30">
        <v>45513</v>
      </c>
      <c r="H295" s="6" t="s">
        <v>813</v>
      </c>
      <c r="I295" s="6" t="s">
        <v>826</v>
      </c>
      <c r="J295" s="6" t="s">
        <v>80</v>
      </c>
      <c r="K295" s="6" t="s">
        <v>60</v>
      </c>
      <c r="L295" s="26" t="s">
        <v>915</v>
      </c>
      <c r="M295" s="26" t="s">
        <v>916</v>
      </c>
      <c r="N295" s="26" t="s">
        <v>917</v>
      </c>
      <c r="O295" s="26" t="s">
        <v>918</v>
      </c>
      <c r="P295" s="26"/>
      <c r="Q295" s="26">
        <v>6</v>
      </c>
      <c r="R295" s="26"/>
      <c r="S295" s="26" t="s">
        <v>822</v>
      </c>
      <c r="T295" s="26" t="s">
        <v>928</v>
      </c>
      <c r="U295" s="26" t="s">
        <v>920</v>
      </c>
    </row>
    <row r="296" spans="2:21" ht="63" customHeight="1">
      <c r="B296" s="4">
        <v>292</v>
      </c>
      <c r="C296" s="25" t="s">
        <v>935</v>
      </c>
      <c r="D296" s="26" t="s">
        <v>307</v>
      </c>
      <c r="E296" s="26" t="s">
        <v>791</v>
      </c>
      <c r="F296" s="30">
        <v>45566</v>
      </c>
      <c r="G296" s="30">
        <v>45566</v>
      </c>
      <c r="H296" s="6" t="s">
        <v>813</v>
      </c>
      <c r="I296" s="6" t="s">
        <v>826</v>
      </c>
      <c r="J296" s="6" t="s">
        <v>80</v>
      </c>
      <c r="K296" s="6" t="s">
        <v>60</v>
      </c>
      <c r="L296" s="26" t="s">
        <v>915</v>
      </c>
      <c r="M296" s="26" t="s">
        <v>916</v>
      </c>
      <c r="N296" s="26" t="s">
        <v>917</v>
      </c>
      <c r="O296" s="26" t="s">
        <v>918</v>
      </c>
      <c r="P296" s="26"/>
      <c r="Q296" s="26">
        <v>3</v>
      </c>
      <c r="R296" s="26"/>
      <c r="S296" s="26" t="s">
        <v>822</v>
      </c>
      <c r="T296" s="26" t="s">
        <v>925</v>
      </c>
      <c r="U296" s="26" t="s">
        <v>920</v>
      </c>
    </row>
    <row r="297" spans="2:21" ht="63" customHeight="1">
      <c r="B297" s="4">
        <v>293</v>
      </c>
      <c r="C297" s="25" t="s">
        <v>936</v>
      </c>
      <c r="D297" s="26" t="s">
        <v>307</v>
      </c>
      <c r="E297" s="26" t="s">
        <v>791</v>
      </c>
      <c r="F297" s="30">
        <v>45580</v>
      </c>
      <c r="G297" s="30">
        <v>45580</v>
      </c>
      <c r="H297" s="6" t="s">
        <v>813</v>
      </c>
      <c r="I297" s="6" t="s">
        <v>826</v>
      </c>
      <c r="J297" s="6" t="s">
        <v>80</v>
      </c>
      <c r="K297" s="6" t="s">
        <v>60</v>
      </c>
      <c r="L297" s="26" t="s">
        <v>915</v>
      </c>
      <c r="M297" s="26" t="s">
        <v>916</v>
      </c>
      <c r="N297" s="26" t="s">
        <v>917</v>
      </c>
      <c r="O297" s="26" t="s">
        <v>918</v>
      </c>
      <c r="P297" s="26"/>
      <c r="Q297" s="26">
        <v>3</v>
      </c>
      <c r="R297" s="26"/>
      <c r="S297" s="26" t="s">
        <v>822</v>
      </c>
      <c r="T297" s="26" t="s">
        <v>928</v>
      </c>
      <c r="U297" s="26" t="s">
        <v>920</v>
      </c>
    </row>
    <row r="298" spans="2:21" ht="63" customHeight="1">
      <c r="B298" s="4">
        <v>294</v>
      </c>
      <c r="C298" s="25" t="s">
        <v>937</v>
      </c>
      <c r="D298" s="26" t="s">
        <v>307</v>
      </c>
      <c r="E298" s="26" t="s">
        <v>791</v>
      </c>
      <c r="F298" s="30">
        <v>45581</v>
      </c>
      <c r="G298" s="30">
        <v>45581</v>
      </c>
      <c r="H298" s="6" t="s">
        <v>813</v>
      </c>
      <c r="I298" s="6" t="s">
        <v>826</v>
      </c>
      <c r="J298" s="6" t="s">
        <v>80</v>
      </c>
      <c r="K298" s="6" t="s">
        <v>60</v>
      </c>
      <c r="L298" s="26" t="s">
        <v>922</v>
      </c>
      <c r="M298" s="26" t="s">
        <v>164</v>
      </c>
      <c r="N298" s="26" t="s">
        <v>917</v>
      </c>
      <c r="O298" s="26" t="s">
        <v>918</v>
      </c>
      <c r="P298" s="26"/>
      <c r="Q298" s="26">
        <v>4</v>
      </c>
      <c r="R298" s="26"/>
      <c r="S298" s="26" t="s">
        <v>822</v>
      </c>
      <c r="T298" s="26" t="s">
        <v>923</v>
      </c>
      <c r="U298" s="26" t="s">
        <v>920</v>
      </c>
    </row>
    <row r="299" spans="2:21" ht="63" customHeight="1">
      <c r="B299" s="4">
        <v>295</v>
      </c>
      <c r="C299" s="25" t="s">
        <v>938</v>
      </c>
      <c r="D299" s="26" t="s">
        <v>307</v>
      </c>
      <c r="E299" s="26" t="s">
        <v>791</v>
      </c>
      <c r="F299" s="30">
        <v>45604</v>
      </c>
      <c r="G299" s="30">
        <v>45604</v>
      </c>
      <c r="H299" s="6" t="s">
        <v>813</v>
      </c>
      <c r="I299" s="6" t="s">
        <v>826</v>
      </c>
      <c r="J299" s="6" t="s">
        <v>80</v>
      </c>
      <c r="K299" s="6" t="s">
        <v>60</v>
      </c>
      <c r="L299" s="26" t="s">
        <v>939</v>
      </c>
      <c r="M299" s="26" t="s">
        <v>164</v>
      </c>
      <c r="N299" s="26" t="s">
        <v>917</v>
      </c>
      <c r="O299" s="26" t="s">
        <v>918</v>
      </c>
      <c r="P299" s="26"/>
      <c r="Q299" s="26">
        <v>6</v>
      </c>
      <c r="R299" s="26"/>
      <c r="S299" s="26" t="s">
        <v>822</v>
      </c>
      <c r="T299" s="26" t="s">
        <v>940</v>
      </c>
      <c r="U299" s="26" t="s">
        <v>920</v>
      </c>
    </row>
    <row r="300" spans="2:21" ht="63" customHeight="1">
      <c r="B300" s="4">
        <v>296</v>
      </c>
      <c r="C300" s="25" t="s">
        <v>941</v>
      </c>
      <c r="D300" s="26" t="s">
        <v>307</v>
      </c>
      <c r="E300" s="26" t="s">
        <v>791</v>
      </c>
      <c r="F300" s="30">
        <v>45629</v>
      </c>
      <c r="G300" s="30">
        <v>45629</v>
      </c>
      <c r="H300" s="6" t="s">
        <v>813</v>
      </c>
      <c r="I300" s="6" t="s">
        <v>826</v>
      </c>
      <c r="J300" s="6" t="s">
        <v>80</v>
      </c>
      <c r="K300" s="6" t="s">
        <v>60</v>
      </c>
      <c r="L300" s="26" t="s">
        <v>939</v>
      </c>
      <c r="M300" s="26" t="s">
        <v>174</v>
      </c>
      <c r="N300" s="26" t="s">
        <v>942</v>
      </c>
      <c r="O300" s="26" t="s">
        <v>918</v>
      </c>
      <c r="P300" s="26"/>
      <c r="Q300" s="26">
        <v>2</v>
      </c>
      <c r="R300" s="26"/>
      <c r="S300" s="26" t="s">
        <v>822</v>
      </c>
      <c r="T300" s="26" t="s">
        <v>943</v>
      </c>
      <c r="U300" s="26" t="s">
        <v>943</v>
      </c>
    </row>
    <row r="301" spans="2:21" ht="63" customHeight="1">
      <c r="B301" s="4">
        <v>297</v>
      </c>
      <c r="C301" s="25" t="s">
        <v>944</v>
      </c>
      <c r="D301" s="26" t="s">
        <v>307</v>
      </c>
      <c r="E301" s="26" t="s">
        <v>791</v>
      </c>
      <c r="F301" s="30">
        <v>45638</v>
      </c>
      <c r="G301" s="30">
        <v>45638</v>
      </c>
      <c r="H301" s="6" t="s">
        <v>813</v>
      </c>
      <c r="I301" s="6" t="s">
        <v>826</v>
      </c>
      <c r="J301" s="6" t="s">
        <v>80</v>
      </c>
      <c r="K301" s="6" t="s">
        <v>60</v>
      </c>
      <c r="L301" s="26" t="s">
        <v>939</v>
      </c>
      <c r="M301" s="26" t="s">
        <v>174</v>
      </c>
      <c r="N301" s="26" t="s">
        <v>942</v>
      </c>
      <c r="O301" s="26" t="s">
        <v>918</v>
      </c>
      <c r="P301" s="26"/>
      <c r="Q301" s="26">
        <v>2</v>
      </c>
      <c r="R301" s="26"/>
      <c r="S301" s="26" t="s">
        <v>822</v>
      </c>
      <c r="T301" s="26" t="s">
        <v>943</v>
      </c>
      <c r="U301" s="26" t="s">
        <v>943</v>
      </c>
    </row>
    <row r="302" spans="2:21" ht="63" customHeight="1">
      <c r="B302" s="4">
        <v>298</v>
      </c>
      <c r="C302" s="25" t="s">
        <v>945</v>
      </c>
      <c r="D302" s="26" t="s">
        <v>307</v>
      </c>
      <c r="E302" s="26" t="s">
        <v>791</v>
      </c>
      <c r="F302" s="30">
        <v>45642</v>
      </c>
      <c r="G302" s="30">
        <v>45642</v>
      </c>
      <c r="H302" s="6" t="s">
        <v>813</v>
      </c>
      <c r="I302" s="6" t="s">
        <v>826</v>
      </c>
      <c r="J302" s="6" t="s">
        <v>80</v>
      </c>
      <c r="K302" s="6" t="s">
        <v>60</v>
      </c>
      <c r="L302" s="26" t="s">
        <v>946</v>
      </c>
      <c r="M302" s="26" t="s">
        <v>164</v>
      </c>
      <c r="N302" s="26" t="s">
        <v>917</v>
      </c>
      <c r="O302" s="26" t="s">
        <v>918</v>
      </c>
      <c r="P302" s="26"/>
      <c r="Q302" s="26">
        <v>3</v>
      </c>
      <c r="R302" s="26"/>
      <c r="S302" s="26" t="s">
        <v>822</v>
      </c>
      <c r="T302" s="26" t="s">
        <v>947</v>
      </c>
      <c r="U302" s="26" t="s">
        <v>920</v>
      </c>
    </row>
    <row r="303" spans="2:21" ht="63" customHeight="1">
      <c r="B303" s="4">
        <v>299</v>
      </c>
      <c r="C303" s="25" t="s">
        <v>948</v>
      </c>
      <c r="D303" s="26" t="s">
        <v>307</v>
      </c>
      <c r="E303" s="26" t="s">
        <v>949</v>
      </c>
      <c r="F303" s="30">
        <v>45397</v>
      </c>
      <c r="G303" s="30">
        <v>45397</v>
      </c>
      <c r="H303" s="26" t="s">
        <v>225</v>
      </c>
      <c r="I303" s="26" t="s">
        <v>150</v>
      </c>
      <c r="J303" s="26" t="s">
        <v>7</v>
      </c>
      <c r="K303" s="26" t="s">
        <v>60</v>
      </c>
      <c r="L303" s="26" t="s">
        <v>950</v>
      </c>
      <c r="M303" s="26" t="s">
        <v>164</v>
      </c>
      <c r="N303" s="26"/>
      <c r="O303" s="26">
        <v>1</v>
      </c>
      <c r="P303" s="26"/>
      <c r="Q303" s="26">
        <v>10</v>
      </c>
      <c r="R303" s="26"/>
      <c r="S303" s="26" t="s">
        <v>170</v>
      </c>
      <c r="T303" s="26" t="s">
        <v>948</v>
      </c>
      <c r="U303" s="26" t="s">
        <v>170</v>
      </c>
    </row>
    <row r="304" spans="2:21" ht="63" customHeight="1">
      <c r="B304" s="4">
        <v>300</v>
      </c>
      <c r="C304" s="25" t="s">
        <v>951</v>
      </c>
      <c r="D304" s="26" t="s">
        <v>307</v>
      </c>
      <c r="E304" s="26" t="s">
        <v>791</v>
      </c>
      <c r="F304" s="30">
        <v>45398</v>
      </c>
      <c r="G304" s="30">
        <v>45398</v>
      </c>
      <c r="H304" s="26" t="s">
        <v>952</v>
      </c>
      <c r="I304" s="26" t="s">
        <v>226</v>
      </c>
      <c r="J304" s="26" t="s">
        <v>7</v>
      </c>
      <c r="K304" s="26" t="s">
        <v>60</v>
      </c>
      <c r="L304" s="26" t="s">
        <v>953</v>
      </c>
      <c r="M304" s="26" t="s">
        <v>164</v>
      </c>
      <c r="N304" s="26"/>
      <c r="O304" s="26">
        <v>1</v>
      </c>
      <c r="P304" s="26"/>
      <c r="Q304" s="26">
        <v>70</v>
      </c>
      <c r="R304" s="26"/>
      <c r="S304" s="26" t="s">
        <v>170</v>
      </c>
      <c r="T304" s="26" t="s">
        <v>953</v>
      </c>
      <c r="U304" s="26" t="s">
        <v>170</v>
      </c>
    </row>
    <row r="305" spans="2:21" ht="189" customHeight="1">
      <c r="B305" s="4">
        <v>301</v>
      </c>
      <c r="C305" s="5" t="s">
        <v>954</v>
      </c>
      <c r="D305" s="6" t="s">
        <v>307</v>
      </c>
      <c r="E305" s="6" t="s">
        <v>791</v>
      </c>
      <c r="F305" s="28">
        <v>45415</v>
      </c>
      <c r="G305" s="6" t="s">
        <v>955</v>
      </c>
      <c r="H305" s="6" t="s">
        <v>813</v>
      </c>
      <c r="I305" s="6" t="s">
        <v>826</v>
      </c>
      <c r="J305" s="6" t="s">
        <v>7</v>
      </c>
      <c r="K305" s="6" t="s">
        <v>60</v>
      </c>
      <c r="L305" s="6" t="s">
        <v>956</v>
      </c>
      <c r="M305" s="6" t="s">
        <v>164</v>
      </c>
      <c r="N305" s="6"/>
      <c r="O305" s="6">
        <v>1</v>
      </c>
      <c r="P305" s="6"/>
      <c r="Q305" s="6"/>
      <c r="R305" s="6"/>
      <c r="S305" s="6" t="s">
        <v>957</v>
      </c>
      <c r="T305" s="6" t="s">
        <v>958</v>
      </c>
      <c r="U305" s="6" t="s">
        <v>959</v>
      </c>
    </row>
    <row r="306" spans="2:21" ht="189" customHeight="1">
      <c r="B306" s="4">
        <v>302</v>
      </c>
      <c r="C306" s="5" t="s">
        <v>960</v>
      </c>
      <c r="D306" s="6" t="s">
        <v>307</v>
      </c>
      <c r="E306" s="6" t="s">
        <v>791</v>
      </c>
      <c r="F306" s="28">
        <v>45471</v>
      </c>
      <c r="G306" s="28">
        <v>45471</v>
      </c>
      <c r="H306" s="6" t="s">
        <v>813</v>
      </c>
      <c r="I306" s="6" t="s">
        <v>826</v>
      </c>
      <c r="J306" s="6" t="s">
        <v>7</v>
      </c>
      <c r="K306" s="6" t="s">
        <v>60</v>
      </c>
      <c r="L306" s="6" t="s">
        <v>956</v>
      </c>
      <c r="M306" s="6" t="s">
        <v>164</v>
      </c>
      <c r="N306" s="6"/>
      <c r="O306" s="6">
        <v>1</v>
      </c>
      <c r="P306" s="6"/>
      <c r="Q306" s="6"/>
      <c r="R306" s="6"/>
      <c r="S306" s="6" t="s">
        <v>957</v>
      </c>
      <c r="T306" s="6" t="s">
        <v>958</v>
      </c>
      <c r="U306" s="6" t="s">
        <v>959</v>
      </c>
    </row>
    <row r="307" spans="2:21" ht="189" customHeight="1">
      <c r="B307" s="4">
        <v>303</v>
      </c>
      <c r="C307" s="5" t="s">
        <v>961</v>
      </c>
      <c r="D307" s="6" t="s">
        <v>307</v>
      </c>
      <c r="E307" s="6" t="s">
        <v>791</v>
      </c>
      <c r="F307" s="28">
        <v>45623</v>
      </c>
      <c r="G307" s="28">
        <v>45631</v>
      </c>
      <c r="H307" s="6" t="s">
        <v>813</v>
      </c>
      <c r="I307" s="6" t="s">
        <v>826</v>
      </c>
      <c r="J307" s="6" t="s">
        <v>7</v>
      </c>
      <c r="K307" s="6" t="s">
        <v>56</v>
      </c>
      <c r="L307" s="6" t="s">
        <v>962</v>
      </c>
      <c r="M307" s="6" t="s">
        <v>164</v>
      </c>
      <c r="N307" s="6"/>
      <c r="O307" s="6">
        <v>2</v>
      </c>
      <c r="P307" s="6"/>
      <c r="Q307" s="6" t="s">
        <v>963</v>
      </c>
      <c r="R307" s="6"/>
      <c r="S307" s="6" t="s">
        <v>964</v>
      </c>
      <c r="T307" s="6" t="s">
        <v>965</v>
      </c>
      <c r="U307" s="6" t="s">
        <v>966</v>
      </c>
    </row>
    <row r="308" spans="2:21" ht="189" customHeight="1">
      <c r="B308" s="4">
        <v>304</v>
      </c>
      <c r="C308" s="5" t="s">
        <v>838</v>
      </c>
      <c r="D308" s="6" t="s">
        <v>307</v>
      </c>
      <c r="E308" s="6" t="s">
        <v>791</v>
      </c>
      <c r="F308" s="28">
        <v>45517</v>
      </c>
      <c r="G308" s="28">
        <v>45517</v>
      </c>
      <c r="H308" s="6" t="s">
        <v>813</v>
      </c>
      <c r="I308" s="6" t="s">
        <v>826</v>
      </c>
      <c r="J308" s="6" t="s">
        <v>80</v>
      </c>
      <c r="K308" s="6" t="s">
        <v>42</v>
      </c>
      <c r="L308" s="28" t="s">
        <v>840</v>
      </c>
      <c r="M308" s="6" t="s">
        <v>187</v>
      </c>
      <c r="N308" s="6"/>
      <c r="O308" s="6" t="s">
        <v>171</v>
      </c>
      <c r="P308" s="6"/>
      <c r="Q308" s="6">
        <v>3</v>
      </c>
      <c r="R308" s="6">
        <v>3</v>
      </c>
      <c r="S308" s="6" t="s">
        <v>841</v>
      </c>
      <c r="T308" s="6" t="s">
        <v>842</v>
      </c>
      <c r="U308" s="6" t="s">
        <v>843</v>
      </c>
    </row>
    <row r="309" spans="2:21" ht="189" customHeight="1">
      <c r="B309" s="4">
        <v>305</v>
      </c>
      <c r="C309" s="5" t="s">
        <v>844</v>
      </c>
      <c r="D309" s="6" t="s">
        <v>307</v>
      </c>
      <c r="E309" s="6" t="s">
        <v>791</v>
      </c>
      <c r="F309" s="28">
        <v>45517</v>
      </c>
      <c r="G309" s="28">
        <v>45517</v>
      </c>
      <c r="H309" s="6" t="s">
        <v>813</v>
      </c>
      <c r="I309" s="6" t="s">
        <v>826</v>
      </c>
      <c r="J309" s="6" t="s">
        <v>80</v>
      </c>
      <c r="K309" s="6" t="s">
        <v>42</v>
      </c>
      <c r="L309" s="28" t="s">
        <v>845</v>
      </c>
      <c r="M309" s="6" t="s">
        <v>187</v>
      </c>
      <c r="N309" s="6"/>
      <c r="O309" s="6" t="s">
        <v>171</v>
      </c>
      <c r="P309" s="6"/>
      <c r="Q309" s="6">
        <v>3</v>
      </c>
      <c r="R309" s="6">
        <v>3</v>
      </c>
      <c r="S309" s="6" t="s">
        <v>841</v>
      </c>
      <c r="T309" s="6" t="s">
        <v>842</v>
      </c>
      <c r="U309" s="6" t="s">
        <v>846</v>
      </c>
    </row>
    <row r="310" spans="2:21" ht="189" customHeight="1">
      <c r="B310" s="4">
        <v>306</v>
      </c>
      <c r="C310" s="5" t="s">
        <v>847</v>
      </c>
      <c r="D310" s="6" t="s">
        <v>307</v>
      </c>
      <c r="E310" s="6" t="s">
        <v>791</v>
      </c>
      <c r="F310" s="28">
        <v>45519</v>
      </c>
      <c r="G310" s="28">
        <v>45519</v>
      </c>
      <c r="H310" s="6" t="s">
        <v>813</v>
      </c>
      <c r="I310" s="6" t="s">
        <v>826</v>
      </c>
      <c r="J310" s="6" t="s">
        <v>80</v>
      </c>
      <c r="K310" s="6" t="s">
        <v>42</v>
      </c>
      <c r="L310" s="28" t="s">
        <v>848</v>
      </c>
      <c r="M310" s="6" t="s">
        <v>187</v>
      </c>
      <c r="N310" s="6"/>
      <c r="O310" s="6" t="s">
        <v>171</v>
      </c>
      <c r="P310" s="6"/>
      <c r="Q310" s="6">
        <v>3</v>
      </c>
      <c r="R310" s="6">
        <v>3</v>
      </c>
      <c r="S310" s="6" t="s">
        <v>841</v>
      </c>
      <c r="T310" s="6" t="s">
        <v>842</v>
      </c>
      <c r="U310" s="6" t="s">
        <v>849</v>
      </c>
    </row>
    <row r="311" spans="2:21" ht="189" customHeight="1">
      <c r="B311" s="4">
        <v>307</v>
      </c>
      <c r="C311" s="5" t="s">
        <v>938</v>
      </c>
      <c r="D311" s="6" t="s">
        <v>307</v>
      </c>
      <c r="E311" s="6" t="s">
        <v>791</v>
      </c>
      <c r="F311" s="28">
        <v>45604</v>
      </c>
      <c r="G311" s="28">
        <v>45604</v>
      </c>
      <c r="H311" s="6" t="s">
        <v>813</v>
      </c>
      <c r="I311" s="6" t="s">
        <v>826</v>
      </c>
      <c r="J311" s="6" t="s">
        <v>80</v>
      </c>
      <c r="K311" s="6" t="s">
        <v>60</v>
      </c>
      <c r="L311" s="6" t="s">
        <v>939</v>
      </c>
      <c r="M311" s="6" t="s">
        <v>164</v>
      </c>
      <c r="N311" s="6" t="s">
        <v>917</v>
      </c>
      <c r="O311" s="6" t="s">
        <v>918</v>
      </c>
      <c r="P311" s="6"/>
      <c r="Q311" s="6">
        <v>6</v>
      </c>
      <c r="R311" s="6"/>
      <c r="S311" s="6" t="s">
        <v>822</v>
      </c>
      <c r="T311" s="6" t="s">
        <v>940</v>
      </c>
      <c r="U311" s="6" t="s">
        <v>920</v>
      </c>
    </row>
    <row r="312" spans="2:21" ht="189" customHeight="1">
      <c r="B312" s="4">
        <v>308</v>
      </c>
      <c r="C312" s="5" t="s">
        <v>967</v>
      </c>
      <c r="D312" s="6" t="s">
        <v>307</v>
      </c>
      <c r="E312" s="6" t="s">
        <v>791</v>
      </c>
      <c r="F312" s="28">
        <v>45477</v>
      </c>
      <c r="G312" s="28">
        <v>45477</v>
      </c>
      <c r="H312" s="6" t="s">
        <v>813</v>
      </c>
      <c r="I312" s="6" t="s">
        <v>826</v>
      </c>
      <c r="J312" s="6" t="s">
        <v>80</v>
      </c>
      <c r="K312" s="6" t="s">
        <v>60</v>
      </c>
      <c r="L312" s="6" t="s">
        <v>968</v>
      </c>
      <c r="M312" s="6" t="s">
        <v>187</v>
      </c>
      <c r="N312" s="6"/>
      <c r="O312" s="6" t="s">
        <v>171</v>
      </c>
      <c r="P312" s="6"/>
      <c r="Q312" s="6">
        <v>3</v>
      </c>
      <c r="R312" s="6">
        <v>3</v>
      </c>
      <c r="S312" s="6" t="s">
        <v>822</v>
      </c>
      <c r="T312" s="6" t="s">
        <v>969</v>
      </c>
      <c r="U312" s="6" t="s">
        <v>970</v>
      </c>
    </row>
    <row r="313" spans="2:21" ht="189" customHeight="1">
      <c r="B313" s="4">
        <v>309</v>
      </c>
      <c r="C313" s="5" t="s">
        <v>844</v>
      </c>
      <c r="D313" s="6" t="s">
        <v>307</v>
      </c>
      <c r="E313" s="6" t="s">
        <v>791</v>
      </c>
      <c r="F313" s="28">
        <v>45548</v>
      </c>
      <c r="G313" s="28">
        <v>45548</v>
      </c>
      <c r="H313" s="6" t="s">
        <v>813</v>
      </c>
      <c r="I313" s="6" t="s">
        <v>826</v>
      </c>
      <c r="J313" s="6" t="s">
        <v>80</v>
      </c>
      <c r="K313" s="6" t="s">
        <v>42</v>
      </c>
      <c r="L313" s="6" t="s">
        <v>971</v>
      </c>
      <c r="M313" s="6" t="s">
        <v>187</v>
      </c>
      <c r="N313" s="6"/>
      <c r="O313" s="6" t="s">
        <v>171</v>
      </c>
      <c r="P313" s="6"/>
      <c r="Q313" s="6">
        <v>4</v>
      </c>
      <c r="R313" s="6">
        <v>4</v>
      </c>
      <c r="S313" s="6" t="s">
        <v>972</v>
      </c>
      <c r="T313" s="6" t="s">
        <v>969</v>
      </c>
      <c r="U313" s="6" t="s">
        <v>973</v>
      </c>
    </row>
    <row r="314" spans="2:21" ht="189" customHeight="1">
      <c r="B314" s="4">
        <v>310</v>
      </c>
      <c r="C314" s="5" t="s">
        <v>850</v>
      </c>
      <c r="D314" s="6" t="s">
        <v>307</v>
      </c>
      <c r="E314" s="6" t="s">
        <v>791</v>
      </c>
      <c r="F314" s="28">
        <v>45580</v>
      </c>
      <c r="G314" s="28">
        <v>45580</v>
      </c>
      <c r="H314" s="6" t="s">
        <v>813</v>
      </c>
      <c r="I314" s="6" t="s">
        <v>826</v>
      </c>
      <c r="J314" s="6" t="s">
        <v>80</v>
      </c>
      <c r="K314" s="6" t="s">
        <v>42</v>
      </c>
      <c r="L314" s="6" t="s">
        <v>974</v>
      </c>
      <c r="M314" s="6" t="s">
        <v>187</v>
      </c>
      <c r="N314" s="6"/>
      <c r="O314" s="6" t="s">
        <v>171</v>
      </c>
      <c r="P314" s="6"/>
      <c r="Q314" s="6">
        <v>3</v>
      </c>
      <c r="R314" s="6">
        <v>3</v>
      </c>
      <c r="S314" s="6" t="s">
        <v>841</v>
      </c>
      <c r="T314" s="6" t="s">
        <v>969</v>
      </c>
      <c r="U314" s="6" t="s">
        <v>975</v>
      </c>
    </row>
    <row r="315" spans="2:21" ht="189" customHeight="1">
      <c r="B315" s="4">
        <v>311</v>
      </c>
      <c r="C315" s="5" t="s">
        <v>853</v>
      </c>
      <c r="D315" s="6" t="s">
        <v>307</v>
      </c>
      <c r="E315" s="6" t="s">
        <v>791</v>
      </c>
      <c r="F315" s="28">
        <v>45608</v>
      </c>
      <c r="G315" s="28">
        <v>45608</v>
      </c>
      <c r="H315" s="6" t="s">
        <v>813</v>
      </c>
      <c r="I315" s="6" t="s">
        <v>826</v>
      </c>
      <c r="J315" s="6" t="s">
        <v>80</v>
      </c>
      <c r="K315" s="6" t="s">
        <v>42</v>
      </c>
      <c r="L315" s="6" t="s">
        <v>854</v>
      </c>
      <c r="M315" s="6" t="s">
        <v>187</v>
      </c>
      <c r="N315" s="6"/>
      <c r="O315" s="6" t="s">
        <v>171</v>
      </c>
      <c r="P315" s="6"/>
      <c r="Q315" s="6">
        <v>4</v>
      </c>
      <c r="R315" s="6">
        <v>4</v>
      </c>
      <c r="S315" s="6" t="s">
        <v>976</v>
      </c>
      <c r="T315" s="6" t="s">
        <v>969</v>
      </c>
      <c r="U315" s="6" t="s">
        <v>977</v>
      </c>
    </row>
    <row r="316" spans="2:21" ht="189" customHeight="1">
      <c r="B316" s="4">
        <v>312</v>
      </c>
      <c r="C316" s="5" t="s">
        <v>978</v>
      </c>
      <c r="D316" s="6" t="s">
        <v>307</v>
      </c>
      <c r="E316" s="6" t="s">
        <v>791</v>
      </c>
      <c r="F316" s="31">
        <v>45337</v>
      </c>
      <c r="G316" s="31">
        <v>45338</v>
      </c>
      <c r="H316" s="6" t="s">
        <v>979</v>
      </c>
      <c r="I316" s="6" t="s">
        <v>793</v>
      </c>
      <c r="J316" s="6" t="s">
        <v>7</v>
      </c>
      <c r="K316" s="6" t="s">
        <v>56</v>
      </c>
      <c r="L316" s="6" t="s">
        <v>980</v>
      </c>
      <c r="M316" s="6" t="s">
        <v>164</v>
      </c>
      <c r="N316" s="6"/>
      <c r="O316" s="6" t="s">
        <v>171</v>
      </c>
      <c r="P316" s="6"/>
      <c r="Q316" s="6">
        <v>100</v>
      </c>
      <c r="R316" s="6">
        <v>100</v>
      </c>
      <c r="S316" s="6"/>
      <c r="T316" s="6" t="s">
        <v>981</v>
      </c>
      <c r="U316" s="6" t="s">
        <v>312</v>
      </c>
    </row>
    <row r="317" spans="2:21" ht="189" customHeight="1">
      <c r="B317" s="4">
        <v>313</v>
      </c>
      <c r="C317" s="5" t="s">
        <v>982</v>
      </c>
      <c r="D317" s="6" t="s">
        <v>307</v>
      </c>
      <c r="E317" s="6" t="s">
        <v>791</v>
      </c>
      <c r="F317" s="28">
        <v>45390</v>
      </c>
      <c r="G317" s="28">
        <v>45391</v>
      </c>
      <c r="H317" s="6" t="s">
        <v>983</v>
      </c>
      <c r="I317" s="6" t="s">
        <v>984</v>
      </c>
      <c r="J317" s="6" t="s">
        <v>7</v>
      </c>
      <c r="K317" s="6" t="s">
        <v>56</v>
      </c>
      <c r="L317" s="6" t="s">
        <v>985</v>
      </c>
      <c r="M317" s="6" t="s">
        <v>164</v>
      </c>
      <c r="N317" s="6"/>
      <c r="O317" s="6" t="s">
        <v>171</v>
      </c>
      <c r="P317" s="6"/>
      <c r="Q317" s="6">
        <v>150</v>
      </c>
      <c r="R317" s="6">
        <v>150</v>
      </c>
      <c r="S317" s="6"/>
      <c r="T317" s="6" t="s">
        <v>985</v>
      </c>
      <c r="U317" s="6" t="s">
        <v>312</v>
      </c>
    </row>
    <row r="318" spans="2:21" ht="189" customHeight="1">
      <c r="B318" s="4">
        <v>314</v>
      </c>
      <c r="C318" s="5" t="s">
        <v>986</v>
      </c>
      <c r="D318" s="6" t="s">
        <v>307</v>
      </c>
      <c r="E318" s="6" t="s">
        <v>791</v>
      </c>
      <c r="F318" s="28">
        <v>45390</v>
      </c>
      <c r="G318" s="28">
        <v>45392</v>
      </c>
      <c r="H318" s="6" t="s">
        <v>987</v>
      </c>
      <c r="I318" s="6" t="s">
        <v>984</v>
      </c>
      <c r="J318" s="6" t="s">
        <v>7</v>
      </c>
      <c r="K318" s="6" t="s">
        <v>56</v>
      </c>
      <c r="L318" s="6" t="s">
        <v>988</v>
      </c>
      <c r="M318" s="6" t="s">
        <v>164</v>
      </c>
      <c r="N318" s="6"/>
      <c r="O318" s="6" t="s">
        <v>171</v>
      </c>
      <c r="P318" s="6"/>
      <c r="Q318" s="6">
        <v>80</v>
      </c>
      <c r="R318" s="6">
        <v>80</v>
      </c>
      <c r="S318" s="6"/>
      <c r="T318" s="6" t="s">
        <v>988</v>
      </c>
      <c r="U318" s="6" t="s">
        <v>312</v>
      </c>
    </row>
    <row r="319" spans="2:21" ht="189" customHeight="1">
      <c r="B319" s="4">
        <v>315</v>
      </c>
      <c r="C319" s="46" t="s">
        <v>989</v>
      </c>
      <c r="D319" s="6" t="s">
        <v>307</v>
      </c>
      <c r="E319" s="6"/>
      <c r="F319" s="28">
        <v>45406</v>
      </c>
      <c r="G319" s="28">
        <v>45407</v>
      </c>
      <c r="H319" s="6" t="s">
        <v>987</v>
      </c>
      <c r="I319" s="6" t="s">
        <v>984</v>
      </c>
      <c r="J319" s="6" t="s">
        <v>7</v>
      </c>
      <c r="K319" s="6" t="s">
        <v>56</v>
      </c>
      <c r="L319" s="6" t="s">
        <v>990</v>
      </c>
      <c r="M319" s="6" t="s">
        <v>164</v>
      </c>
      <c r="N319" s="6"/>
      <c r="O319" s="6"/>
      <c r="P319" s="6"/>
      <c r="Q319" s="6">
        <v>80</v>
      </c>
      <c r="R319" s="6">
        <v>80</v>
      </c>
      <c r="S319" s="6"/>
      <c r="T319" s="6" t="s">
        <v>991</v>
      </c>
      <c r="U319" s="6" t="s">
        <v>312</v>
      </c>
    </row>
    <row r="320" spans="2:21" ht="189" customHeight="1">
      <c r="B320" s="4">
        <v>316</v>
      </c>
      <c r="C320" s="5" t="s">
        <v>914</v>
      </c>
      <c r="D320" s="6" t="s">
        <v>307</v>
      </c>
      <c r="E320" s="6" t="s">
        <v>791</v>
      </c>
      <c r="F320" s="28">
        <v>45344</v>
      </c>
      <c r="G320" s="28">
        <v>45345</v>
      </c>
      <c r="H320" s="6" t="s">
        <v>992</v>
      </c>
      <c r="I320" s="6" t="s">
        <v>793</v>
      </c>
      <c r="J320" s="6" t="s">
        <v>80</v>
      </c>
      <c r="K320" s="6" t="s">
        <v>60</v>
      </c>
      <c r="L320" s="6" t="s">
        <v>915</v>
      </c>
      <c r="M320" s="6" t="s">
        <v>164</v>
      </c>
      <c r="N320" s="6"/>
      <c r="O320" s="6" t="s">
        <v>171</v>
      </c>
      <c r="P320" s="6"/>
      <c r="Q320" s="6">
        <v>3</v>
      </c>
      <c r="R320" s="6">
        <v>3</v>
      </c>
      <c r="S320" s="6"/>
      <c r="T320" s="6" t="s">
        <v>925</v>
      </c>
      <c r="U320" s="6" t="s">
        <v>920</v>
      </c>
    </row>
    <row r="321" spans="2:21" ht="189" customHeight="1">
      <c r="B321" s="4">
        <v>317</v>
      </c>
      <c r="C321" s="5" t="s">
        <v>937</v>
      </c>
      <c r="D321" s="6" t="s">
        <v>307</v>
      </c>
      <c r="E321" s="6" t="s">
        <v>791</v>
      </c>
      <c r="F321" s="28">
        <v>45581</v>
      </c>
      <c r="G321" s="28">
        <v>45581</v>
      </c>
      <c r="H321" s="6" t="s">
        <v>813</v>
      </c>
      <c r="I321" s="6" t="s">
        <v>826</v>
      </c>
      <c r="J321" s="6" t="s">
        <v>80</v>
      </c>
      <c r="K321" s="6" t="s">
        <v>60</v>
      </c>
      <c r="L321" s="6" t="s">
        <v>922</v>
      </c>
      <c r="M321" s="6" t="s">
        <v>164</v>
      </c>
      <c r="N321" s="6" t="s">
        <v>917</v>
      </c>
      <c r="O321" s="6" t="s">
        <v>918</v>
      </c>
      <c r="P321" s="6"/>
      <c r="Q321" s="6">
        <v>4</v>
      </c>
      <c r="R321" s="6"/>
      <c r="S321" s="6" t="s">
        <v>822</v>
      </c>
      <c r="T321" s="6" t="s">
        <v>923</v>
      </c>
      <c r="U321" s="6" t="s">
        <v>920</v>
      </c>
    </row>
    <row r="322" spans="2:21" ht="189" customHeight="1">
      <c r="B322" s="4">
        <v>318</v>
      </c>
      <c r="C322" s="16" t="s">
        <v>163</v>
      </c>
      <c r="D322" s="4" t="s">
        <v>4</v>
      </c>
      <c r="E322" s="4" t="s">
        <v>5</v>
      </c>
      <c r="F322" s="7">
        <v>41699</v>
      </c>
      <c r="G322" s="7">
        <v>41699</v>
      </c>
      <c r="H322" s="6" t="s">
        <v>6</v>
      </c>
      <c r="I322" s="4" t="s">
        <v>41</v>
      </c>
      <c r="J322" s="4" t="s">
        <v>7</v>
      </c>
      <c r="K322" s="4" t="s">
        <v>42</v>
      </c>
      <c r="L322" s="6" t="s">
        <v>43</v>
      </c>
      <c r="M322" s="4" t="s">
        <v>164</v>
      </c>
      <c r="N322" s="4" t="s">
        <v>276</v>
      </c>
      <c r="O322" s="4">
        <v>1</v>
      </c>
      <c r="P322" s="4" t="s">
        <v>276</v>
      </c>
      <c r="Q322" s="4">
        <v>74</v>
      </c>
      <c r="R322" s="4" t="s">
        <v>276</v>
      </c>
      <c r="S322" s="6" t="s">
        <v>277</v>
      </c>
      <c r="T322" s="6" t="s">
        <v>278</v>
      </c>
      <c r="U322" s="6" t="s">
        <v>279</v>
      </c>
    </row>
    <row r="323" spans="2:21" ht="189" customHeight="1">
      <c r="B323" s="4">
        <v>319</v>
      </c>
      <c r="C323" s="16" t="s">
        <v>280</v>
      </c>
      <c r="D323" s="4" t="s">
        <v>151</v>
      </c>
      <c r="E323" s="4" t="s">
        <v>5</v>
      </c>
      <c r="F323" s="7" t="s">
        <v>281</v>
      </c>
      <c r="G323" s="7" t="s">
        <v>282</v>
      </c>
      <c r="H323" s="4" t="s">
        <v>283</v>
      </c>
      <c r="I323" s="4" t="s">
        <v>38</v>
      </c>
      <c r="J323" s="4" t="s">
        <v>7</v>
      </c>
      <c r="K323" s="7" t="s">
        <v>36</v>
      </c>
      <c r="L323" s="6" t="s">
        <v>57</v>
      </c>
      <c r="M323" s="4" t="s">
        <v>164</v>
      </c>
      <c r="N323" s="4" t="s">
        <v>276</v>
      </c>
      <c r="O323" s="4">
        <v>1</v>
      </c>
      <c r="P323" s="4" t="s">
        <v>276</v>
      </c>
      <c r="Q323" s="4">
        <v>476</v>
      </c>
      <c r="R323" s="4" t="s">
        <v>276</v>
      </c>
      <c r="S323" s="6" t="s">
        <v>284</v>
      </c>
      <c r="T323" s="6" t="s">
        <v>285</v>
      </c>
      <c r="U323" s="6" t="s">
        <v>286</v>
      </c>
    </row>
    <row r="324" spans="2:21" ht="189" customHeight="1">
      <c r="B324" s="4">
        <v>320</v>
      </c>
      <c r="C324" s="5" t="s">
        <v>1897</v>
      </c>
      <c r="D324" s="4" t="s">
        <v>4</v>
      </c>
      <c r="E324" s="4" t="s">
        <v>5</v>
      </c>
      <c r="F324" s="7">
        <v>45034</v>
      </c>
      <c r="G324" s="7">
        <v>45034</v>
      </c>
      <c r="H324" s="4" t="s">
        <v>6</v>
      </c>
      <c r="I324" s="4" t="s">
        <v>41</v>
      </c>
      <c r="J324" s="4" t="s">
        <v>7</v>
      </c>
      <c r="K324" s="7" t="s">
        <v>42</v>
      </c>
      <c r="L324" s="6" t="s">
        <v>46</v>
      </c>
      <c r="M324" s="4" t="s">
        <v>164</v>
      </c>
      <c r="N324" s="4" t="s">
        <v>276</v>
      </c>
      <c r="O324" s="4">
        <v>1</v>
      </c>
      <c r="P324" s="4" t="s">
        <v>276</v>
      </c>
      <c r="Q324" s="4">
        <v>100</v>
      </c>
      <c r="R324" s="4" t="s">
        <v>276</v>
      </c>
      <c r="S324" s="6" t="s">
        <v>277</v>
      </c>
      <c r="T324" s="6" t="s">
        <v>287</v>
      </c>
      <c r="U324" s="6" t="s">
        <v>279</v>
      </c>
    </row>
    <row r="325" spans="2:21" ht="189" customHeight="1">
      <c r="B325" s="4">
        <v>321</v>
      </c>
      <c r="C325" s="5" t="s">
        <v>288</v>
      </c>
      <c r="D325" s="4" t="s">
        <v>151</v>
      </c>
      <c r="E325" s="4" t="s">
        <v>5</v>
      </c>
      <c r="F325" s="7">
        <v>45413</v>
      </c>
      <c r="G325" s="7">
        <v>45413</v>
      </c>
      <c r="H325" s="4" t="s">
        <v>6</v>
      </c>
      <c r="I325" s="4" t="s">
        <v>41</v>
      </c>
      <c r="J325" s="4" t="s">
        <v>7</v>
      </c>
      <c r="K325" s="7" t="s">
        <v>42</v>
      </c>
      <c r="L325" s="6" t="s">
        <v>289</v>
      </c>
      <c r="M325" s="4" t="s">
        <v>164</v>
      </c>
      <c r="N325" s="4" t="s">
        <v>276</v>
      </c>
      <c r="O325" s="4">
        <v>1</v>
      </c>
      <c r="P325" s="4" t="s">
        <v>276</v>
      </c>
      <c r="Q325" s="4">
        <v>70</v>
      </c>
      <c r="R325" s="4" t="s">
        <v>276</v>
      </c>
      <c r="S325" s="6" t="s">
        <v>284</v>
      </c>
      <c r="T325" s="6" t="s">
        <v>290</v>
      </c>
      <c r="U325" s="6" t="s">
        <v>291</v>
      </c>
    </row>
    <row r="326" spans="2:21" ht="68">
      <c r="B326" s="4">
        <v>322</v>
      </c>
      <c r="C326" s="16" t="s">
        <v>280</v>
      </c>
      <c r="D326" s="4" t="s">
        <v>151</v>
      </c>
      <c r="E326" s="4" t="s">
        <v>5</v>
      </c>
      <c r="F326" s="7">
        <v>40330</v>
      </c>
      <c r="G326" s="7">
        <v>40695</v>
      </c>
      <c r="H326" s="4" t="s">
        <v>292</v>
      </c>
      <c r="I326" s="4" t="s">
        <v>50</v>
      </c>
      <c r="J326" s="4" t="s">
        <v>7</v>
      </c>
      <c r="K326" s="7" t="s">
        <v>293</v>
      </c>
      <c r="L326" s="6" t="s">
        <v>57</v>
      </c>
      <c r="M326" s="4" t="s">
        <v>164</v>
      </c>
      <c r="N326" s="4" t="s">
        <v>276</v>
      </c>
      <c r="O326" s="4">
        <v>1</v>
      </c>
      <c r="P326" s="4" t="s">
        <v>276</v>
      </c>
      <c r="Q326" s="4">
        <v>545</v>
      </c>
      <c r="R326" s="4" t="s">
        <v>276</v>
      </c>
      <c r="S326" s="6" t="s">
        <v>277</v>
      </c>
      <c r="T326" s="6" t="s">
        <v>294</v>
      </c>
      <c r="U326" s="6" t="s">
        <v>286</v>
      </c>
    </row>
    <row r="327" spans="2:21" ht="119">
      <c r="B327" s="4">
        <v>323</v>
      </c>
      <c r="C327" s="5" t="s">
        <v>37</v>
      </c>
      <c r="D327" s="4" t="s">
        <v>4</v>
      </c>
      <c r="E327" s="4" t="s">
        <v>5</v>
      </c>
      <c r="F327" s="7">
        <v>43252</v>
      </c>
      <c r="G327" s="7">
        <v>43252</v>
      </c>
      <c r="H327" s="6" t="s">
        <v>295</v>
      </c>
      <c r="I327" s="4" t="s">
        <v>47</v>
      </c>
      <c r="J327" s="4" t="s">
        <v>7</v>
      </c>
      <c r="K327" s="7" t="s">
        <v>39</v>
      </c>
      <c r="L327" s="6" t="s">
        <v>296</v>
      </c>
      <c r="M327" s="4" t="s">
        <v>164</v>
      </c>
      <c r="N327" s="4" t="s">
        <v>276</v>
      </c>
      <c r="O327" s="4">
        <v>1</v>
      </c>
      <c r="P327" s="4" t="s">
        <v>276</v>
      </c>
      <c r="Q327" s="4">
        <v>17</v>
      </c>
      <c r="R327" s="4" t="s">
        <v>276</v>
      </c>
      <c r="S327" s="6" t="s">
        <v>297</v>
      </c>
      <c r="T327" s="6" t="s">
        <v>298</v>
      </c>
      <c r="U327" s="6" t="s">
        <v>299</v>
      </c>
    </row>
    <row r="328" spans="2:21" ht="119">
      <c r="B328" s="4">
        <v>324</v>
      </c>
      <c r="C328" s="5" t="s">
        <v>37</v>
      </c>
      <c r="D328" s="4" t="s">
        <v>4</v>
      </c>
      <c r="E328" s="4" t="s">
        <v>5</v>
      </c>
      <c r="F328" s="7">
        <v>43617</v>
      </c>
      <c r="G328" s="7">
        <v>43617</v>
      </c>
      <c r="H328" s="6" t="s">
        <v>300</v>
      </c>
      <c r="I328" s="4" t="s">
        <v>47</v>
      </c>
      <c r="J328" s="4" t="s">
        <v>7</v>
      </c>
      <c r="K328" s="7" t="s">
        <v>39</v>
      </c>
      <c r="L328" s="6" t="s">
        <v>296</v>
      </c>
      <c r="M328" s="4" t="s">
        <v>164</v>
      </c>
      <c r="N328" s="4" t="s">
        <v>276</v>
      </c>
      <c r="O328" s="4">
        <v>1</v>
      </c>
      <c r="P328" s="4" t="s">
        <v>276</v>
      </c>
      <c r="Q328" s="4">
        <v>38</v>
      </c>
      <c r="R328" s="4" t="s">
        <v>276</v>
      </c>
      <c r="S328" s="6" t="s">
        <v>297</v>
      </c>
      <c r="T328" s="6" t="s">
        <v>301</v>
      </c>
      <c r="U328" s="6" t="s">
        <v>299</v>
      </c>
    </row>
    <row r="329" spans="2:21" ht="136">
      <c r="B329" s="4">
        <v>325</v>
      </c>
      <c r="C329" s="32" t="s">
        <v>37</v>
      </c>
      <c r="D329" s="33" t="s">
        <v>4</v>
      </c>
      <c r="E329" s="33" t="s">
        <v>5</v>
      </c>
      <c r="F329" s="7" t="s">
        <v>993</v>
      </c>
      <c r="G329" s="7" t="s">
        <v>993</v>
      </c>
      <c r="H329" s="6" t="s">
        <v>994</v>
      </c>
      <c r="I329" s="4" t="s">
        <v>45</v>
      </c>
      <c r="J329" s="33" t="s">
        <v>7</v>
      </c>
      <c r="K329" s="33" t="s">
        <v>39</v>
      </c>
      <c r="L329" s="34" t="s">
        <v>40</v>
      </c>
      <c r="M329" s="4" t="s">
        <v>164</v>
      </c>
      <c r="N329" s="4" t="s">
        <v>276</v>
      </c>
      <c r="O329" s="4">
        <v>1</v>
      </c>
      <c r="P329" s="4" t="s">
        <v>276</v>
      </c>
      <c r="Q329" s="33">
        <v>200</v>
      </c>
      <c r="R329" s="4" t="s">
        <v>276</v>
      </c>
      <c r="S329" s="6" t="s">
        <v>297</v>
      </c>
      <c r="T329" s="6" t="s">
        <v>995</v>
      </c>
      <c r="U329" s="6" t="s">
        <v>299</v>
      </c>
    </row>
    <row r="330" spans="2:21" ht="68">
      <c r="B330" s="4">
        <v>326</v>
      </c>
      <c r="C330" s="32" t="s">
        <v>280</v>
      </c>
      <c r="D330" s="33" t="s">
        <v>151</v>
      </c>
      <c r="E330" s="33" t="s">
        <v>5</v>
      </c>
      <c r="F330" s="7" t="s">
        <v>996</v>
      </c>
      <c r="G330" s="7">
        <v>45474</v>
      </c>
      <c r="H330" s="6" t="s">
        <v>148</v>
      </c>
      <c r="I330" s="4" t="s">
        <v>45</v>
      </c>
      <c r="J330" s="33" t="s">
        <v>997</v>
      </c>
      <c r="K330" s="33" t="s">
        <v>56</v>
      </c>
      <c r="L330" s="34" t="s">
        <v>57</v>
      </c>
      <c r="M330" s="4" t="s">
        <v>164</v>
      </c>
      <c r="N330" s="4" t="s">
        <v>276</v>
      </c>
      <c r="O330" s="4">
        <v>1</v>
      </c>
      <c r="P330" s="4" t="s">
        <v>276</v>
      </c>
      <c r="Q330" s="33">
        <v>280</v>
      </c>
      <c r="R330" s="4" t="s">
        <v>276</v>
      </c>
      <c r="S330" s="6" t="s">
        <v>277</v>
      </c>
      <c r="T330" s="6" t="s">
        <v>998</v>
      </c>
      <c r="U330" s="6" t="s">
        <v>286</v>
      </c>
    </row>
    <row r="331" spans="2:21" ht="136">
      <c r="B331" s="4">
        <v>327</v>
      </c>
      <c r="C331" s="32" t="s">
        <v>37</v>
      </c>
      <c r="D331" s="33" t="s">
        <v>4</v>
      </c>
      <c r="E331" s="33" t="s">
        <v>5</v>
      </c>
      <c r="F331" s="39" t="s">
        <v>999</v>
      </c>
      <c r="G331" s="39" t="s">
        <v>999</v>
      </c>
      <c r="H331" s="34" t="s">
        <v>1000</v>
      </c>
      <c r="I331" s="33" t="s">
        <v>38</v>
      </c>
      <c r="J331" s="33" t="s">
        <v>7</v>
      </c>
      <c r="K331" s="33" t="s">
        <v>39</v>
      </c>
      <c r="L331" s="34" t="s">
        <v>40</v>
      </c>
      <c r="M331" s="4" t="s">
        <v>164</v>
      </c>
      <c r="N331" s="4" t="s">
        <v>276</v>
      </c>
      <c r="O331" s="4">
        <v>1</v>
      </c>
      <c r="P331" s="4" t="s">
        <v>276</v>
      </c>
      <c r="Q331" s="33">
        <v>200</v>
      </c>
      <c r="R331" s="4" t="s">
        <v>276</v>
      </c>
      <c r="S331" s="6" t="s">
        <v>297</v>
      </c>
      <c r="T331" s="6" t="s">
        <v>1001</v>
      </c>
      <c r="U331" s="6" t="s">
        <v>299</v>
      </c>
    </row>
    <row r="332" spans="2:21" ht="166" customHeight="1">
      <c r="B332" s="4">
        <v>328</v>
      </c>
      <c r="C332" s="32" t="s">
        <v>280</v>
      </c>
      <c r="D332" s="33" t="s">
        <v>151</v>
      </c>
      <c r="E332" s="33" t="s">
        <v>5</v>
      </c>
      <c r="F332" s="39">
        <v>37469</v>
      </c>
      <c r="G332" s="39">
        <v>37469</v>
      </c>
      <c r="H332" s="34" t="s">
        <v>75</v>
      </c>
      <c r="I332" s="33" t="s">
        <v>1002</v>
      </c>
      <c r="J332" s="33" t="s">
        <v>7</v>
      </c>
      <c r="K332" s="33" t="s">
        <v>56</v>
      </c>
      <c r="L332" s="34" t="s">
        <v>57</v>
      </c>
      <c r="M332" s="4" t="s">
        <v>164</v>
      </c>
      <c r="N332" s="4" t="s">
        <v>276</v>
      </c>
      <c r="O332" s="4">
        <v>1</v>
      </c>
      <c r="P332" s="4" t="s">
        <v>276</v>
      </c>
      <c r="Q332" s="33">
        <v>88</v>
      </c>
      <c r="R332" s="4" t="s">
        <v>276</v>
      </c>
      <c r="S332" s="6" t="s">
        <v>277</v>
      </c>
      <c r="T332" s="6" t="s">
        <v>998</v>
      </c>
      <c r="U332" s="6" t="s">
        <v>286</v>
      </c>
    </row>
    <row r="333" spans="2:21" ht="166" customHeight="1">
      <c r="B333" s="4">
        <v>329</v>
      </c>
      <c r="C333" s="32" t="s">
        <v>280</v>
      </c>
      <c r="D333" s="33" t="s">
        <v>151</v>
      </c>
      <c r="E333" s="33" t="s">
        <v>5</v>
      </c>
      <c r="F333" s="39" t="s">
        <v>1003</v>
      </c>
      <c r="G333" s="39" t="s">
        <v>1003</v>
      </c>
      <c r="H333" s="34" t="s">
        <v>1004</v>
      </c>
      <c r="I333" s="33" t="s">
        <v>38</v>
      </c>
      <c r="J333" s="33" t="s">
        <v>7</v>
      </c>
      <c r="K333" s="33" t="s">
        <v>56</v>
      </c>
      <c r="L333" s="34" t="s">
        <v>57</v>
      </c>
      <c r="M333" s="4" t="s">
        <v>164</v>
      </c>
      <c r="N333" s="4" t="s">
        <v>276</v>
      </c>
      <c r="O333" s="4">
        <v>1</v>
      </c>
      <c r="P333" s="4" t="s">
        <v>276</v>
      </c>
      <c r="Q333" s="33">
        <v>94</v>
      </c>
      <c r="R333" s="4" t="s">
        <v>276</v>
      </c>
      <c r="S333" s="6" t="s">
        <v>277</v>
      </c>
      <c r="T333" s="6" t="s">
        <v>998</v>
      </c>
      <c r="U333" s="6" t="s">
        <v>286</v>
      </c>
    </row>
    <row r="334" spans="2:21" ht="166" customHeight="1">
      <c r="B334" s="4">
        <v>330</v>
      </c>
      <c r="C334" s="32" t="s">
        <v>280</v>
      </c>
      <c r="D334" s="33" t="s">
        <v>151</v>
      </c>
      <c r="E334" s="33" t="s">
        <v>5</v>
      </c>
      <c r="F334" s="39" t="s">
        <v>1005</v>
      </c>
      <c r="G334" s="39" t="s">
        <v>1005</v>
      </c>
      <c r="H334" s="34" t="s">
        <v>1006</v>
      </c>
      <c r="I334" s="33" t="s">
        <v>1007</v>
      </c>
      <c r="J334" s="33" t="s">
        <v>7</v>
      </c>
      <c r="K334" s="33" t="s">
        <v>56</v>
      </c>
      <c r="L334" s="34" t="s">
        <v>57</v>
      </c>
      <c r="M334" s="4" t="s">
        <v>164</v>
      </c>
      <c r="N334" s="4" t="s">
        <v>276</v>
      </c>
      <c r="O334" s="4">
        <v>1</v>
      </c>
      <c r="P334" s="4" t="s">
        <v>276</v>
      </c>
      <c r="Q334" s="33">
        <v>274</v>
      </c>
      <c r="R334" s="4" t="s">
        <v>276</v>
      </c>
      <c r="S334" s="6" t="s">
        <v>277</v>
      </c>
      <c r="T334" s="6" t="s">
        <v>998</v>
      </c>
      <c r="U334" s="6" t="s">
        <v>286</v>
      </c>
    </row>
    <row r="335" spans="2:21" ht="166" customHeight="1">
      <c r="B335" s="4">
        <v>331</v>
      </c>
      <c r="C335" s="32" t="s">
        <v>280</v>
      </c>
      <c r="D335" s="33" t="s">
        <v>151</v>
      </c>
      <c r="E335" s="33" t="s">
        <v>5</v>
      </c>
      <c r="F335" s="39">
        <v>44774</v>
      </c>
      <c r="G335" s="39" t="s">
        <v>1008</v>
      </c>
      <c r="H335" s="34" t="s">
        <v>1009</v>
      </c>
      <c r="I335" s="33" t="s">
        <v>1010</v>
      </c>
      <c r="J335" s="33" t="s">
        <v>7</v>
      </c>
      <c r="K335" s="33" t="s">
        <v>56</v>
      </c>
      <c r="L335" s="34" t="s">
        <v>57</v>
      </c>
      <c r="M335" s="4" t="s">
        <v>164</v>
      </c>
      <c r="N335" s="4" t="s">
        <v>276</v>
      </c>
      <c r="O335" s="4">
        <v>1</v>
      </c>
      <c r="P335" s="4" t="s">
        <v>276</v>
      </c>
      <c r="Q335" s="33">
        <v>288</v>
      </c>
      <c r="R335" s="4" t="s">
        <v>276</v>
      </c>
      <c r="S335" s="6" t="s">
        <v>277</v>
      </c>
      <c r="T335" s="6" t="s">
        <v>998</v>
      </c>
      <c r="U335" s="6" t="s">
        <v>286</v>
      </c>
    </row>
    <row r="336" spans="2:21" ht="166" customHeight="1">
      <c r="B336" s="4">
        <v>332</v>
      </c>
      <c r="C336" s="32" t="s">
        <v>1011</v>
      </c>
      <c r="D336" s="33" t="s">
        <v>4</v>
      </c>
      <c r="E336" s="33" t="s">
        <v>5</v>
      </c>
      <c r="F336" s="39" t="s">
        <v>1012</v>
      </c>
      <c r="G336" s="39" t="s">
        <v>1013</v>
      </c>
      <c r="H336" s="34" t="s">
        <v>6</v>
      </c>
      <c r="I336" s="33" t="s">
        <v>41</v>
      </c>
      <c r="J336" s="33" t="s">
        <v>7</v>
      </c>
      <c r="K336" s="33" t="s">
        <v>42</v>
      </c>
      <c r="L336" s="24" t="s">
        <v>1014</v>
      </c>
      <c r="M336" s="4" t="s">
        <v>164</v>
      </c>
      <c r="N336" s="4" t="s">
        <v>276</v>
      </c>
      <c r="O336" s="4">
        <v>1</v>
      </c>
      <c r="P336" s="4" t="s">
        <v>276</v>
      </c>
      <c r="Q336" s="33">
        <v>36</v>
      </c>
      <c r="R336" s="4" t="s">
        <v>276</v>
      </c>
      <c r="S336" s="6" t="s">
        <v>1015</v>
      </c>
      <c r="T336" s="6" t="s">
        <v>1016</v>
      </c>
      <c r="U336" s="6" t="s">
        <v>1017</v>
      </c>
    </row>
    <row r="337" spans="2:21" ht="166" customHeight="1">
      <c r="B337" s="4">
        <v>333</v>
      </c>
      <c r="C337" s="32" t="s">
        <v>37</v>
      </c>
      <c r="D337" s="33" t="s">
        <v>4</v>
      </c>
      <c r="E337" s="33" t="s">
        <v>5</v>
      </c>
      <c r="F337" s="39" t="s">
        <v>1018</v>
      </c>
      <c r="G337" s="39" t="s">
        <v>1018</v>
      </c>
      <c r="H337" s="34" t="s">
        <v>547</v>
      </c>
      <c r="I337" s="33" t="s">
        <v>47</v>
      </c>
      <c r="J337" s="33" t="s">
        <v>7</v>
      </c>
      <c r="K337" s="33" t="s">
        <v>39</v>
      </c>
      <c r="L337" s="24" t="s">
        <v>40</v>
      </c>
      <c r="M337" s="4" t="s">
        <v>164</v>
      </c>
      <c r="N337" s="4" t="s">
        <v>276</v>
      </c>
      <c r="O337" s="4">
        <v>1</v>
      </c>
      <c r="P337" s="4" t="s">
        <v>276</v>
      </c>
      <c r="Q337" s="4">
        <v>38</v>
      </c>
      <c r="R337" s="4" t="s">
        <v>276</v>
      </c>
      <c r="S337" s="6" t="s">
        <v>297</v>
      </c>
      <c r="T337" s="6" t="s">
        <v>301</v>
      </c>
      <c r="U337" s="6" t="s">
        <v>299</v>
      </c>
    </row>
    <row r="338" spans="2:21" ht="166" customHeight="1">
      <c r="B338" s="4">
        <v>334</v>
      </c>
      <c r="C338" s="32" t="s">
        <v>1019</v>
      </c>
      <c r="D338" s="33" t="s">
        <v>4</v>
      </c>
      <c r="E338" s="33" t="s">
        <v>5</v>
      </c>
      <c r="F338" s="39" t="s">
        <v>1020</v>
      </c>
      <c r="G338" s="39" t="s">
        <v>1021</v>
      </c>
      <c r="H338" s="34" t="s">
        <v>1022</v>
      </c>
      <c r="I338" s="33" t="s">
        <v>1023</v>
      </c>
      <c r="J338" s="33" t="s">
        <v>7</v>
      </c>
      <c r="K338" s="33" t="s">
        <v>36</v>
      </c>
      <c r="L338" s="34" t="s">
        <v>1024</v>
      </c>
      <c r="M338" s="4" t="s">
        <v>164</v>
      </c>
      <c r="N338" s="4" t="s">
        <v>276</v>
      </c>
      <c r="O338" s="4">
        <v>1</v>
      </c>
      <c r="P338" s="4" t="s">
        <v>276</v>
      </c>
      <c r="Q338" s="4">
        <v>5206</v>
      </c>
      <c r="R338" s="4" t="s">
        <v>276</v>
      </c>
      <c r="S338" s="6" t="s">
        <v>1015</v>
      </c>
      <c r="T338" s="6" t="s">
        <v>1025</v>
      </c>
      <c r="U338" s="6" t="s">
        <v>299</v>
      </c>
    </row>
    <row r="339" spans="2:21" ht="166" customHeight="1">
      <c r="B339" s="4">
        <v>335</v>
      </c>
      <c r="C339" s="32" t="s">
        <v>37</v>
      </c>
      <c r="D339" s="33" t="s">
        <v>4</v>
      </c>
      <c r="E339" s="33" t="s">
        <v>5</v>
      </c>
      <c r="F339" s="39" t="s">
        <v>1026</v>
      </c>
      <c r="G339" s="39" t="s">
        <v>1026</v>
      </c>
      <c r="H339" s="34" t="s">
        <v>1027</v>
      </c>
      <c r="I339" s="33" t="s">
        <v>38</v>
      </c>
      <c r="J339" s="33" t="s">
        <v>7</v>
      </c>
      <c r="K339" s="33" t="s">
        <v>39</v>
      </c>
      <c r="L339" s="34" t="s">
        <v>40</v>
      </c>
      <c r="M339" s="4" t="s">
        <v>164</v>
      </c>
      <c r="N339" s="4" t="s">
        <v>276</v>
      </c>
      <c r="O339" s="4">
        <v>1</v>
      </c>
      <c r="P339" s="4" t="s">
        <v>276</v>
      </c>
      <c r="Q339" s="4">
        <v>70</v>
      </c>
      <c r="R339" s="4" t="s">
        <v>276</v>
      </c>
      <c r="S339" s="6" t="s">
        <v>297</v>
      </c>
      <c r="T339" s="6" t="s">
        <v>1028</v>
      </c>
      <c r="U339" s="6" t="s">
        <v>299</v>
      </c>
    </row>
    <row r="340" spans="2:21" ht="314" customHeight="1">
      <c r="B340" s="4">
        <v>336</v>
      </c>
      <c r="C340" s="32" t="s">
        <v>1029</v>
      </c>
      <c r="D340" s="33" t="s">
        <v>4</v>
      </c>
      <c r="E340" s="33" t="s">
        <v>5</v>
      </c>
      <c r="F340" s="39" t="s">
        <v>1030</v>
      </c>
      <c r="G340" s="39" t="s">
        <v>1030</v>
      </c>
      <c r="H340" s="34" t="s">
        <v>6</v>
      </c>
      <c r="I340" s="33" t="s">
        <v>41</v>
      </c>
      <c r="J340" s="33" t="s">
        <v>7</v>
      </c>
      <c r="K340" s="33" t="s">
        <v>42</v>
      </c>
      <c r="L340" s="34" t="s">
        <v>1031</v>
      </c>
      <c r="M340" s="4" t="s">
        <v>164</v>
      </c>
      <c r="N340" s="4" t="s">
        <v>276</v>
      </c>
      <c r="O340" s="4">
        <v>1</v>
      </c>
      <c r="P340" s="4" t="s">
        <v>276</v>
      </c>
      <c r="Q340" s="4">
        <v>51</v>
      </c>
      <c r="R340" s="4" t="s">
        <v>276</v>
      </c>
      <c r="S340" s="6" t="s">
        <v>1032</v>
      </c>
      <c r="T340" s="6" t="s">
        <v>1033</v>
      </c>
      <c r="U340" s="6" t="s">
        <v>1034</v>
      </c>
    </row>
    <row r="341" spans="2:21" ht="314" customHeight="1">
      <c r="B341" s="4">
        <v>337</v>
      </c>
      <c r="C341" s="32" t="s">
        <v>1035</v>
      </c>
      <c r="D341" s="33" t="s">
        <v>4</v>
      </c>
      <c r="E341" s="33" t="s">
        <v>5</v>
      </c>
      <c r="F341" s="39" t="s">
        <v>1036</v>
      </c>
      <c r="G341" s="39" t="s">
        <v>1036</v>
      </c>
      <c r="H341" s="34" t="s">
        <v>80</v>
      </c>
      <c r="I341" s="33" t="s">
        <v>276</v>
      </c>
      <c r="J341" s="33" t="s">
        <v>80</v>
      </c>
      <c r="K341" s="33" t="s">
        <v>56</v>
      </c>
      <c r="L341" s="34" t="s">
        <v>1031</v>
      </c>
      <c r="M341" s="4" t="s">
        <v>164</v>
      </c>
      <c r="N341" s="4" t="s">
        <v>276</v>
      </c>
      <c r="O341" s="4">
        <v>1</v>
      </c>
      <c r="P341" s="4" t="s">
        <v>276</v>
      </c>
      <c r="Q341" s="4">
        <v>25</v>
      </c>
      <c r="R341" s="4" t="s">
        <v>276</v>
      </c>
      <c r="S341" s="6" t="s">
        <v>1032</v>
      </c>
      <c r="T341" s="6" t="s">
        <v>1033</v>
      </c>
      <c r="U341" s="6" t="s">
        <v>1034</v>
      </c>
    </row>
    <row r="342" spans="2:21" ht="314" customHeight="1">
      <c r="B342" s="4">
        <v>338</v>
      </c>
      <c r="C342" s="32" t="s">
        <v>1037</v>
      </c>
      <c r="D342" s="33" t="s">
        <v>4</v>
      </c>
      <c r="E342" s="33" t="s">
        <v>5</v>
      </c>
      <c r="F342" s="39" t="s">
        <v>1038</v>
      </c>
      <c r="G342" s="39" t="s">
        <v>1038</v>
      </c>
      <c r="H342" s="34" t="s">
        <v>1039</v>
      </c>
      <c r="I342" s="33" t="s">
        <v>276</v>
      </c>
      <c r="J342" s="33" t="s">
        <v>80</v>
      </c>
      <c r="K342" s="33" t="s">
        <v>56</v>
      </c>
      <c r="L342" s="34" t="s">
        <v>1031</v>
      </c>
      <c r="M342" s="4" t="s">
        <v>164</v>
      </c>
      <c r="N342" s="4" t="s">
        <v>276</v>
      </c>
      <c r="O342" s="4">
        <v>1</v>
      </c>
      <c r="P342" s="4" t="s">
        <v>276</v>
      </c>
      <c r="Q342" s="4">
        <v>192</v>
      </c>
      <c r="R342" s="4" t="s">
        <v>276</v>
      </c>
      <c r="S342" s="6" t="s">
        <v>1032</v>
      </c>
      <c r="T342" s="6" t="s">
        <v>1040</v>
      </c>
      <c r="U342" s="6" t="s">
        <v>1034</v>
      </c>
    </row>
    <row r="343" spans="2:21" ht="166" customHeight="1">
      <c r="B343" s="4">
        <v>339</v>
      </c>
      <c r="C343" s="32" t="s">
        <v>1041</v>
      </c>
      <c r="D343" s="33" t="s">
        <v>4</v>
      </c>
      <c r="E343" s="33" t="s">
        <v>5</v>
      </c>
      <c r="F343" s="39" t="s">
        <v>1042</v>
      </c>
      <c r="G343" s="39" t="s">
        <v>1043</v>
      </c>
      <c r="H343" s="34" t="s">
        <v>143</v>
      </c>
      <c r="I343" s="33" t="s">
        <v>41</v>
      </c>
      <c r="J343" s="33" t="s">
        <v>7</v>
      </c>
      <c r="K343" s="33" t="s">
        <v>56</v>
      </c>
      <c r="L343" s="34" t="s">
        <v>57</v>
      </c>
      <c r="M343" s="4" t="s">
        <v>164</v>
      </c>
      <c r="N343" s="4" t="s">
        <v>276</v>
      </c>
      <c r="O343" s="4">
        <v>1</v>
      </c>
      <c r="P343" s="4" t="s">
        <v>276</v>
      </c>
      <c r="Q343" s="33">
        <v>288</v>
      </c>
      <c r="R343" s="4" t="s">
        <v>276</v>
      </c>
      <c r="S343" s="6" t="s">
        <v>277</v>
      </c>
      <c r="T343" s="6" t="s">
        <v>1044</v>
      </c>
      <c r="U343" s="6" t="s">
        <v>286</v>
      </c>
    </row>
    <row r="344" spans="2:21" ht="166" customHeight="1">
      <c r="B344" s="4">
        <v>340</v>
      </c>
      <c r="C344" s="32" t="s">
        <v>37</v>
      </c>
      <c r="D344" s="33" t="s">
        <v>4</v>
      </c>
      <c r="E344" s="33" t="s">
        <v>1045</v>
      </c>
      <c r="F344" s="39" t="s">
        <v>1046</v>
      </c>
      <c r="G344" s="39" t="s">
        <v>1046</v>
      </c>
      <c r="H344" s="34" t="s">
        <v>1047</v>
      </c>
      <c r="I344" s="33" t="s">
        <v>38</v>
      </c>
      <c r="J344" s="33" t="s">
        <v>7</v>
      </c>
      <c r="K344" s="33" t="s">
        <v>39</v>
      </c>
      <c r="L344" s="34" t="s">
        <v>40</v>
      </c>
      <c r="M344" s="4" t="s">
        <v>164</v>
      </c>
      <c r="N344" s="4" t="s">
        <v>276</v>
      </c>
      <c r="O344" s="4">
        <v>1</v>
      </c>
      <c r="P344" s="4" t="s">
        <v>276</v>
      </c>
      <c r="Q344" s="33">
        <v>32</v>
      </c>
      <c r="R344" s="4" t="s">
        <v>276</v>
      </c>
      <c r="S344" s="6" t="s">
        <v>297</v>
      </c>
      <c r="T344" s="6" t="s">
        <v>1048</v>
      </c>
      <c r="U344" s="6" t="s">
        <v>299</v>
      </c>
    </row>
    <row r="345" spans="2:21" ht="166" customHeight="1">
      <c r="B345" s="4">
        <v>341</v>
      </c>
      <c r="C345" s="32" t="s">
        <v>37</v>
      </c>
      <c r="D345" s="33" t="s">
        <v>4</v>
      </c>
      <c r="E345" s="33" t="s">
        <v>5</v>
      </c>
      <c r="F345" s="39" t="s">
        <v>1049</v>
      </c>
      <c r="G345" s="39" t="s">
        <v>1049</v>
      </c>
      <c r="H345" s="34" t="s">
        <v>1050</v>
      </c>
      <c r="I345" s="33" t="s">
        <v>38</v>
      </c>
      <c r="J345" s="33" t="s">
        <v>7</v>
      </c>
      <c r="K345" s="33" t="s">
        <v>39</v>
      </c>
      <c r="L345" s="34" t="s">
        <v>40</v>
      </c>
      <c r="M345" s="4" t="s">
        <v>164</v>
      </c>
      <c r="N345" s="4" t="s">
        <v>276</v>
      </c>
      <c r="O345" s="4">
        <v>1</v>
      </c>
      <c r="P345" s="4" t="s">
        <v>276</v>
      </c>
      <c r="Q345" s="33">
        <v>38</v>
      </c>
      <c r="R345" s="4" t="s">
        <v>276</v>
      </c>
      <c r="S345" s="6" t="s">
        <v>297</v>
      </c>
      <c r="T345" s="6" t="s">
        <v>1048</v>
      </c>
      <c r="U345" s="6" t="s">
        <v>299</v>
      </c>
    </row>
    <row r="346" spans="2:21" ht="166" customHeight="1">
      <c r="B346" s="4">
        <v>342</v>
      </c>
      <c r="C346" s="32" t="s">
        <v>37</v>
      </c>
      <c r="D346" s="33" t="s">
        <v>4</v>
      </c>
      <c r="E346" s="33" t="s">
        <v>5</v>
      </c>
      <c r="F346" s="39" t="s">
        <v>1013</v>
      </c>
      <c r="G346" s="39" t="s">
        <v>1013</v>
      </c>
      <c r="H346" s="34" t="s">
        <v>303</v>
      </c>
      <c r="I346" s="33" t="s">
        <v>38</v>
      </c>
      <c r="J346" s="33" t="s">
        <v>7</v>
      </c>
      <c r="K346" s="33" t="s">
        <v>39</v>
      </c>
      <c r="L346" s="34" t="s">
        <v>40</v>
      </c>
      <c r="M346" s="4" t="s">
        <v>164</v>
      </c>
      <c r="N346" s="4" t="s">
        <v>276</v>
      </c>
      <c r="O346" s="4">
        <v>1</v>
      </c>
      <c r="P346" s="4" t="s">
        <v>276</v>
      </c>
      <c r="Q346" s="33">
        <v>119</v>
      </c>
      <c r="R346" s="4" t="s">
        <v>276</v>
      </c>
      <c r="S346" s="6" t="s">
        <v>297</v>
      </c>
      <c r="T346" s="6" t="s">
        <v>1048</v>
      </c>
      <c r="U346" s="6" t="s">
        <v>299</v>
      </c>
    </row>
    <row r="347" spans="2:21" ht="166" customHeight="1">
      <c r="B347" s="4">
        <v>343</v>
      </c>
      <c r="C347" s="32" t="s">
        <v>37</v>
      </c>
      <c r="D347" s="33" t="s">
        <v>4</v>
      </c>
      <c r="E347" s="33" t="s">
        <v>5</v>
      </c>
      <c r="F347" s="39" t="s">
        <v>1051</v>
      </c>
      <c r="G347" s="39" t="s">
        <v>1051</v>
      </c>
      <c r="H347" s="34" t="s">
        <v>543</v>
      </c>
      <c r="I347" s="33" t="s">
        <v>44</v>
      </c>
      <c r="J347" s="33" t="s">
        <v>7</v>
      </c>
      <c r="K347" s="33" t="s">
        <v>39</v>
      </c>
      <c r="L347" s="34" t="s">
        <v>40</v>
      </c>
      <c r="M347" s="4" t="s">
        <v>164</v>
      </c>
      <c r="N347" s="4" t="s">
        <v>276</v>
      </c>
      <c r="O347" s="4">
        <v>1</v>
      </c>
      <c r="P347" s="4" t="s">
        <v>276</v>
      </c>
      <c r="Q347" s="33">
        <f>56+12</f>
        <v>68</v>
      </c>
      <c r="R347" s="4" t="s">
        <v>276</v>
      </c>
      <c r="S347" s="6" t="s">
        <v>297</v>
      </c>
      <c r="T347" s="6" t="s">
        <v>1052</v>
      </c>
      <c r="U347" s="6" t="s">
        <v>299</v>
      </c>
    </row>
    <row r="348" spans="2:21" ht="136">
      <c r="B348" s="4">
        <v>344</v>
      </c>
      <c r="C348" s="16" t="s">
        <v>37</v>
      </c>
      <c r="D348" s="33" t="s">
        <v>4</v>
      </c>
      <c r="E348" s="33" t="s">
        <v>5</v>
      </c>
      <c r="F348" s="39" t="s">
        <v>1053</v>
      </c>
      <c r="G348" s="39" t="s">
        <v>1053</v>
      </c>
      <c r="H348" s="34" t="s">
        <v>1054</v>
      </c>
      <c r="I348" s="33" t="s">
        <v>1055</v>
      </c>
      <c r="J348" s="33" t="s">
        <v>1056</v>
      </c>
      <c r="K348" s="33" t="s">
        <v>39</v>
      </c>
      <c r="L348" s="34" t="s">
        <v>40</v>
      </c>
      <c r="M348" s="4" t="s">
        <v>164</v>
      </c>
      <c r="N348" s="4" t="s">
        <v>276</v>
      </c>
      <c r="O348" s="4">
        <v>1</v>
      </c>
      <c r="P348" s="4" t="s">
        <v>276</v>
      </c>
      <c r="Q348" s="33">
        <f>9+5+17+20+20+20+20</f>
        <v>111</v>
      </c>
      <c r="R348" s="4" t="s">
        <v>276</v>
      </c>
      <c r="S348" s="6" t="s">
        <v>297</v>
      </c>
      <c r="T348" s="6" t="s">
        <v>1057</v>
      </c>
      <c r="U348" s="6" t="s">
        <v>299</v>
      </c>
    </row>
    <row r="349" spans="2:21" ht="68">
      <c r="B349" s="4">
        <v>345</v>
      </c>
      <c r="C349" s="16" t="s">
        <v>1058</v>
      </c>
      <c r="D349" s="33" t="s">
        <v>4</v>
      </c>
      <c r="E349" s="33" t="s">
        <v>5</v>
      </c>
      <c r="F349" s="39" t="s">
        <v>1059</v>
      </c>
      <c r="G349" s="39" t="s">
        <v>1059</v>
      </c>
      <c r="H349" s="34" t="s">
        <v>6</v>
      </c>
      <c r="I349" s="33" t="s">
        <v>41</v>
      </c>
      <c r="J349" s="33" t="s">
        <v>7</v>
      </c>
      <c r="K349" s="33" t="s">
        <v>56</v>
      </c>
      <c r="L349" s="34" t="s">
        <v>1060</v>
      </c>
      <c r="M349" s="4" t="s">
        <v>164</v>
      </c>
      <c r="N349" s="4" t="s">
        <v>276</v>
      </c>
      <c r="O349" s="4">
        <v>1</v>
      </c>
      <c r="P349" s="4" t="s">
        <v>276</v>
      </c>
      <c r="Q349" s="33">
        <v>46</v>
      </c>
      <c r="R349" s="4" t="s">
        <v>276</v>
      </c>
      <c r="S349" s="6" t="s">
        <v>1061</v>
      </c>
      <c r="T349" s="6" t="s">
        <v>1062</v>
      </c>
      <c r="U349" s="6" t="s">
        <v>1063</v>
      </c>
    </row>
    <row r="350" spans="2:21" ht="163" customHeight="1">
      <c r="B350" s="4">
        <v>346</v>
      </c>
      <c r="C350" s="5" t="s">
        <v>1064</v>
      </c>
      <c r="D350" s="4" t="s">
        <v>4</v>
      </c>
      <c r="E350" s="4" t="s">
        <v>1065</v>
      </c>
      <c r="F350" s="7" t="s">
        <v>1066</v>
      </c>
      <c r="G350" s="7" t="s">
        <v>1066</v>
      </c>
      <c r="H350" s="6" t="s">
        <v>10</v>
      </c>
      <c r="I350" s="4" t="s">
        <v>1067</v>
      </c>
      <c r="J350" s="4" t="s">
        <v>7</v>
      </c>
      <c r="K350" s="4" t="s">
        <v>56</v>
      </c>
      <c r="L350" s="6" t="s">
        <v>1068</v>
      </c>
      <c r="M350" s="4" t="s">
        <v>187</v>
      </c>
      <c r="N350" s="6" t="s">
        <v>1069</v>
      </c>
      <c r="O350" s="6">
        <v>1</v>
      </c>
      <c r="P350" s="6" t="s">
        <v>1069</v>
      </c>
      <c r="Q350" s="6">
        <v>51</v>
      </c>
      <c r="R350" s="6">
        <v>51</v>
      </c>
      <c r="S350" s="6" t="s">
        <v>1070</v>
      </c>
      <c r="T350" s="6" t="s">
        <v>1071</v>
      </c>
      <c r="U350" s="6" t="s">
        <v>1072</v>
      </c>
    </row>
    <row r="351" spans="2:21" ht="163" customHeight="1">
      <c r="B351" s="4">
        <v>347</v>
      </c>
      <c r="C351" s="5" t="s">
        <v>1064</v>
      </c>
      <c r="D351" s="4" t="s">
        <v>4</v>
      </c>
      <c r="E351" s="4" t="s">
        <v>1065</v>
      </c>
      <c r="F351" s="7" t="s">
        <v>1073</v>
      </c>
      <c r="G351" s="7" t="s">
        <v>1073</v>
      </c>
      <c r="H351" s="6" t="s">
        <v>1074</v>
      </c>
      <c r="I351" s="4" t="s">
        <v>1075</v>
      </c>
      <c r="J351" s="4" t="s">
        <v>7</v>
      </c>
      <c r="K351" s="4" t="s">
        <v>56</v>
      </c>
      <c r="L351" s="6" t="s">
        <v>1068</v>
      </c>
      <c r="M351" s="4" t="s">
        <v>187</v>
      </c>
      <c r="N351" s="6" t="s">
        <v>1069</v>
      </c>
      <c r="O351" s="6">
        <v>1</v>
      </c>
      <c r="P351" s="6" t="s">
        <v>1069</v>
      </c>
      <c r="Q351" s="6">
        <v>78</v>
      </c>
      <c r="R351" s="6">
        <v>78</v>
      </c>
      <c r="S351" s="6" t="s">
        <v>1070</v>
      </c>
      <c r="T351" s="6" t="s">
        <v>1071</v>
      </c>
      <c r="U351" s="6" t="s">
        <v>1072</v>
      </c>
    </row>
    <row r="352" spans="2:21" ht="163" customHeight="1">
      <c r="B352" s="4">
        <v>348</v>
      </c>
      <c r="C352" s="5" t="s">
        <v>1064</v>
      </c>
      <c r="D352" s="4" t="s">
        <v>4</v>
      </c>
      <c r="E352" s="4" t="s">
        <v>1065</v>
      </c>
      <c r="F352" s="7" t="s">
        <v>1076</v>
      </c>
      <c r="G352" s="7" t="s">
        <v>1076</v>
      </c>
      <c r="H352" s="6" t="s">
        <v>1077</v>
      </c>
      <c r="I352" s="4" t="s">
        <v>74</v>
      </c>
      <c r="J352" s="4" t="s">
        <v>7</v>
      </c>
      <c r="K352" s="4" t="s">
        <v>56</v>
      </c>
      <c r="L352" s="6" t="s">
        <v>1068</v>
      </c>
      <c r="M352" s="4" t="s">
        <v>187</v>
      </c>
      <c r="N352" s="6" t="s">
        <v>1069</v>
      </c>
      <c r="O352" s="6">
        <v>1</v>
      </c>
      <c r="P352" s="6" t="s">
        <v>1069</v>
      </c>
      <c r="Q352" s="6">
        <v>33</v>
      </c>
      <c r="R352" s="6">
        <v>33</v>
      </c>
      <c r="S352" s="6" t="s">
        <v>1070</v>
      </c>
      <c r="T352" s="6" t="s">
        <v>1071</v>
      </c>
      <c r="U352" s="6" t="s">
        <v>1072</v>
      </c>
    </row>
    <row r="353" spans="2:21" ht="163" customHeight="1">
      <c r="B353" s="4">
        <v>349</v>
      </c>
      <c r="C353" s="5" t="s">
        <v>1064</v>
      </c>
      <c r="D353" s="4" t="s">
        <v>4</v>
      </c>
      <c r="E353" s="4" t="s">
        <v>1065</v>
      </c>
      <c r="F353" s="7" t="s">
        <v>1078</v>
      </c>
      <c r="G353" s="7" t="s">
        <v>1078</v>
      </c>
      <c r="H353" s="6" t="s">
        <v>1079</v>
      </c>
      <c r="I353" s="4" t="s">
        <v>38</v>
      </c>
      <c r="J353" s="4" t="s">
        <v>7</v>
      </c>
      <c r="K353" s="4" t="s">
        <v>36</v>
      </c>
      <c r="L353" s="6" t="s">
        <v>1068</v>
      </c>
      <c r="M353" s="4" t="s">
        <v>187</v>
      </c>
      <c r="N353" s="6" t="s">
        <v>1069</v>
      </c>
      <c r="O353" s="6">
        <v>1</v>
      </c>
      <c r="P353" s="6" t="s">
        <v>1069</v>
      </c>
      <c r="Q353" s="6">
        <v>75</v>
      </c>
      <c r="R353" s="6">
        <v>75</v>
      </c>
      <c r="S353" s="6" t="s">
        <v>1070</v>
      </c>
      <c r="T353" s="6" t="s">
        <v>1071</v>
      </c>
      <c r="U353" s="6" t="s">
        <v>1072</v>
      </c>
    </row>
    <row r="354" spans="2:21" ht="163" customHeight="1">
      <c r="B354" s="4">
        <v>350</v>
      </c>
      <c r="C354" s="5" t="s">
        <v>1064</v>
      </c>
      <c r="D354" s="4" t="s">
        <v>4</v>
      </c>
      <c r="E354" s="4" t="s">
        <v>1065</v>
      </c>
      <c r="F354" s="7" t="s">
        <v>1080</v>
      </c>
      <c r="G354" s="7" t="s">
        <v>1081</v>
      </c>
      <c r="H354" s="6" t="s">
        <v>1082</v>
      </c>
      <c r="I354" s="4" t="s">
        <v>38</v>
      </c>
      <c r="J354" s="4" t="s">
        <v>7</v>
      </c>
      <c r="K354" s="4" t="s">
        <v>56</v>
      </c>
      <c r="L354" s="6" t="s">
        <v>1068</v>
      </c>
      <c r="M354" s="4" t="s">
        <v>187</v>
      </c>
      <c r="N354" s="6" t="s">
        <v>1069</v>
      </c>
      <c r="O354" s="6">
        <v>1</v>
      </c>
      <c r="P354" s="6" t="s">
        <v>1069</v>
      </c>
      <c r="Q354" s="6">
        <v>90</v>
      </c>
      <c r="R354" s="6">
        <v>90</v>
      </c>
      <c r="S354" s="6" t="s">
        <v>1070</v>
      </c>
      <c r="T354" s="6" t="s">
        <v>1071</v>
      </c>
      <c r="U354" s="6" t="s">
        <v>1072</v>
      </c>
    </row>
    <row r="355" spans="2:21" ht="163" customHeight="1">
      <c r="B355" s="4">
        <v>351</v>
      </c>
      <c r="C355" s="5" t="s">
        <v>1064</v>
      </c>
      <c r="D355" s="4" t="s">
        <v>4</v>
      </c>
      <c r="E355" s="4" t="s">
        <v>1065</v>
      </c>
      <c r="F355" s="7" t="s">
        <v>1083</v>
      </c>
      <c r="G355" s="7" t="s">
        <v>1083</v>
      </c>
      <c r="H355" s="6" t="s">
        <v>1084</v>
      </c>
      <c r="I355" s="4" t="s">
        <v>1085</v>
      </c>
      <c r="J355" s="4" t="s">
        <v>7</v>
      </c>
      <c r="K355" s="4" t="s">
        <v>56</v>
      </c>
      <c r="L355" s="6" t="s">
        <v>1068</v>
      </c>
      <c r="M355" s="4" t="s">
        <v>187</v>
      </c>
      <c r="N355" s="6" t="s">
        <v>1069</v>
      </c>
      <c r="O355" s="6">
        <v>1</v>
      </c>
      <c r="P355" s="6" t="s">
        <v>1069</v>
      </c>
      <c r="Q355" s="6">
        <v>94</v>
      </c>
      <c r="R355" s="6">
        <v>94</v>
      </c>
      <c r="S355" s="6" t="s">
        <v>1070</v>
      </c>
      <c r="T355" s="6" t="s">
        <v>1071</v>
      </c>
      <c r="U355" s="6" t="s">
        <v>1072</v>
      </c>
    </row>
    <row r="356" spans="2:21" ht="163" customHeight="1">
      <c r="B356" s="4">
        <v>352</v>
      </c>
      <c r="C356" s="5" t="s">
        <v>1064</v>
      </c>
      <c r="D356" s="4" t="s">
        <v>4</v>
      </c>
      <c r="E356" s="4" t="s">
        <v>1065</v>
      </c>
      <c r="F356" s="7" t="s">
        <v>1086</v>
      </c>
      <c r="G356" s="7" t="s">
        <v>1086</v>
      </c>
      <c r="H356" s="6" t="s">
        <v>1087</v>
      </c>
      <c r="I356" s="4" t="s">
        <v>1085</v>
      </c>
      <c r="J356" s="4" t="s">
        <v>7</v>
      </c>
      <c r="K356" s="4" t="s">
        <v>56</v>
      </c>
      <c r="L356" s="6" t="s">
        <v>1068</v>
      </c>
      <c r="M356" s="4" t="s">
        <v>187</v>
      </c>
      <c r="N356" s="6" t="s">
        <v>1069</v>
      </c>
      <c r="O356" s="6">
        <v>1</v>
      </c>
      <c r="P356" s="6" t="s">
        <v>1069</v>
      </c>
      <c r="Q356" s="6">
        <v>104</v>
      </c>
      <c r="R356" s="6">
        <v>104</v>
      </c>
      <c r="S356" s="6" t="s">
        <v>1070</v>
      </c>
      <c r="T356" s="6" t="s">
        <v>1071</v>
      </c>
      <c r="U356" s="6" t="s">
        <v>1072</v>
      </c>
    </row>
    <row r="357" spans="2:21" ht="163" customHeight="1">
      <c r="B357" s="4">
        <v>353</v>
      </c>
      <c r="C357" s="5" t="s">
        <v>1064</v>
      </c>
      <c r="D357" s="4" t="s">
        <v>4</v>
      </c>
      <c r="E357" s="4" t="s">
        <v>1065</v>
      </c>
      <c r="F357" s="7" t="s">
        <v>1088</v>
      </c>
      <c r="G357" s="7" t="s">
        <v>1088</v>
      </c>
      <c r="H357" s="6" t="s">
        <v>1089</v>
      </c>
      <c r="I357" s="4" t="s">
        <v>1085</v>
      </c>
      <c r="J357" s="4" t="s">
        <v>7</v>
      </c>
      <c r="K357" s="4" t="s">
        <v>56</v>
      </c>
      <c r="L357" s="6" t="s">
        <v>1068</v>
      </c>
      <c r="M357" s="4" t="s">
        <v>187</v>
      </c>
      <c r="N357" s="6" t="s">
        <v>1069</v>
      </c>
      <c r="O357" s="6">
        <v>1</v>
      </c>
      <c r="P357" s="6" t="s">
        <v>1069</v>
      </c>
      <c r="Q357" s="6">
        <v>49</v>
      </c>
      <c r="R357" s="6">
        <v>49</v>
      </c>
      <c r="S357" s="6" t="s">
        <v>1070</v>
      </c>
      <c r="T357" s="6" t="s">
        <v>1071</v>
      </c>
      <c r="U357" s="6" t="s">
        <v>1072</v>
      </c>
    </row>
    <row r="358" spans="2:21" ht="163" customHeight="1">
      <c r="B358" s="4">
        <v>354</v>
      </c>
      <c r="C358" s="5" t="s">
        <v>1064</v>
      </c>
      <c r="D358" s="4" t="s">
        <v>4</v>
      </c>
      <c r="E358" s="4" t="s">
        <v>1065</v>
      </c>
      <c r="F358" s="7" t="s">
        <v>1090</v>
      </c>
      <c r="G358" s="7" t="s">
        <v>1090</v>
      </c>
      <c r="H358" s="6" t="s">
        <v>1091</v>
      </c>
      <c r="I358" s="4" t="s">
        <v>150</v>
      </c>
      <c r="J358" s="4" t="s">
        <v>7</v>
      </c>
      <c r="K358" s="4" t="s">
        <v>56</v>
      </c>
      <c r="L358" s="6" t="s">
        <v>1068</v>
      </c>
      <c r="M358" s="4" t="s">
        <v>187</v>
      </c>
      <c r="N358" s="6" t="s">
        <v>1069</v>
      </c>
      <c r="O358" s="6">
        <v>1</v>
      </c>
      <c r="P358" s="6" t="s">
        <v>1069</v>
      </c>
      <c r="Q358" s="6">
        <v>92</v>
      </c>
      <c r="R358" s="6">
        <v>92</v>
      </c>
      <c r="S358" s="6" t="s">
        <v>1070</v>
      </c>
      <c r="T358" s="6" t="s">
        <v>1071</v>
      </c>
      <c r="U358" s="6" t="s">
        <v>1072</v>
      </c>
    </row>
    <row r="359" spans="2:21" ht="163" customHeight="1">
      <c r="B359" s="4">
        <v>355</v>
      </c>
      <c r="C359" s="5" t="s">
        <v>1064</v>
      </c>
      <c r="D359" s="4" t="s">
        <v>4</v>
      </c>
      <c r="E359" s="4" t="s">
        <v>1065</v>
      </c>
      <c r="F359" s="7" t="s">
        <v>1092</v>
      </c>
      <c r="G359" s="7" t="s">
        <v>1092</v>
      </c>
      <c r="H359" s="6" t="s">
        <v>1093</v>
      </c>
      <c r="I359" s="4" t="s">
        <v>1085</v>
      </c>
      <c r="J359" s="4" t="s">
        <v>7</v>
      </c>
      <c r="K359" s="4" t="s">
        <v>56</v>
      </c>
      <c r="L359" s="6" t="s">
        <v>1068</v>
      </c>
      <c r="M359" s="4" t="s">
        <v>187</v>
      </c>
      <c r="N359" s="6" t="s">
        <v>1069</v>
      </c>
      <c r="O359" s="6">
        <v>1</v>
      </c>
      <c r="P359" s="6" t="s">
        <v>1069</v>
      </c>
      <c r="Q359" s="6">
        <v>7</v>
      </c>
      <c r="R359" s="6">
        <v>7</v>
      </c>
      <c r="S359" s="6" t="s">
        <v>1070</v>
      </c>
      <c r="T359" s="6" t="s">
        <v>1071</v>
      </c>
      <c r="U359" s="6" t="s">
        <v>1072</v>
      </c>
    </row>
    <row r="360" spans="2:21" ht="163" customHeight="1">
      <c r="B360" s="4">
        <v>356</v>
      </c>
      <c r="C360" s="5" t="s">
        <v>1064</v>
      </c>
      <c r="D360" s="4" t="s">
        <v>4</v>
      </c>
      <c r="E360" s="4" t="s">
        <v>1065</v>
      </c>
      <c r="F360" s="7" t="s">
        <v>1094</v>
      </c>
      <c r="G360" s="7" t="s">
        <v>1094</v>
      </c>
      <c r="H360" s="6" t="s">
        <v>1095</v>
      </c>
      <c r="I360" s="4" t="s">
        <v>1085</v>
      </c>
      <c r="J360" s="4" t="s">
        <v>7</v>
      </c>
      <c r="K360" s="4" t="s">
        <v>56</v>
      </c>
      <c r="L360" s="6" t="s">
        <v>1068</v>
      </c>
      <c r="M360" s="4" t="s">
        <v>187</v>
      </c>
      <c r="N360" s="6" t="s">
        <v>1069</v>
      </c>
      <c r="O360" s="6">
        <v>1</v>
      </c>
      <c r="P360" s="6" t="s">
        <v>1069</v>
      </c>
      <c r="Q360" s="6">
        <v>37</v>
      </c>
      <c r="R360" s="6">
        <v>37</v>
      </c>
      <c r="S360" s="6" t="s">
        <v>1070</v>
      </c>
      <c r="T360" s="6" t="s">
        <v>1071</v>
      </c>
      <c r="U360" s="6" t="s">
        <v>1072</v>
      </c>
    </row>
    <row r="361" spans="2:21" ht="163" customHeight="1">
      <c r="B361" s="4">
        <v>357</v>
      </c>
      <c r="C361" s="5" t="s">
        <v>1064</v>
      </c>
      <c r="D361" s="4" t="s">
        <v>4</v>
      </c>
      <c r="E361" s="4" t="s">
        <v>1065</v>
      </c>
      <c r="F361" s="7" t="s">
        <v>1096</v>
      </c>
      <c r="G361" s="7" t="s">
        <v>1096</v>
      </c>
      <c r="H361" s="6" t="s">
        <v>67</v>
      </c>
      <c r="I361" s="4" t="s">
        <v>1085</v>
      </c>
      <c r="J361" s="4" t="s">
        <v>7</v>
      </c>
      <c r="K361" s="4" t="s">
        <v>56</v>
      </c>
      <c r="L361" s="6" t="s">
        <v>1068</v>
      </c>
      <c r="M361" s="4" t="s">
        <v>187</v>
      </c>
      <c r="N361" s="6" t="s">
        <v>1069</v>
      </c>
      <c r="O361" s="6">
        <v>1</v>
      </c>
      <c r="P361" s="6" t="s">
        <v>1069</v>
      </c>
      <c r="Q361" s="6">
        <v>35</v>
      </c>
      <c r="R361" s="6">
        <v>35</v>
      </c>
      <c r="S361" s="6" t="s">
        <v>1070</v>
      </c>
      <c r="T361" s="6" t="s">
        <v>1071</v>
      </c>
      <c r="U361" s="6" t="s">
        <v>1072</v>
      </c>
    </row>
    <row r="362" spans="2:21" ht="163" customHeight="1">
      <c r="B362" s="4">
        <v>358</v>
      </c>
      <c r="C362" s="5" t="s">
        <v>1097</v>
      </c>
      <c r="D362" s="4" t="s">
        <v>4</v>
      </c>
      <c r="E362" s="4" t="s">
        <v>1065</v>
      </c>
      <c r="F362" s="7" t="s">
        <v>1098</v>
      </c>
      <c r="G362" s="7" t="s">
        <v>1099</v>
      </c>
      <c r="H362" s="6" t="s">
        <v>1100</v>
      </c>
      <c r="I362" s="4" t="s">
        <v>41</v>
      </c>
      <c r="J362" s="4" t="s">
        <v>7</v>
      </c>
      <c r="K362" s="4" t="s">
        <v>42</v>
      </c>
      <c r="L362" s="6" t="s">
        <v>1101</v>
      </c>
      <c r="M362" s="4" t="s">
        <v>187</v>
      </c>
      <c r="N362" s="6" t="s">
        <v>1069</v>
      </c>
      <c r="O362" s="6">
        <v>1</v>
      </c>
      <c r="P362" s="6" t="s">
        <v>1069</v>
      </c>
      <c r="Q362" s="6">
        <v>70</v>
      </c>
      <c r="R362" s="6">
        <f>+Q362</f>
        <v>70</v>
      </c>
      <c r="S362" s="6" t="s">
        <v>1070</v>
      </c>
      <c r="T362" s="6" t="s">
        <v>1097</v>
      </c>
      <c r="U362" s="6" t="s">
        <v>1072</v>
      </c>
    </row>
    <row r="363" spans="2:21" ht="163" customHeight="1">
      <c r="B363" s="4">
        <v>359</v>
      </c>
      <c r="C363" s="5" t="s">
        <v>1097</v>
      </c>
      <c r="D363" s="4" t="s">
        <v>4</v>
      </c>
      <c r="E363" s="4" t="s">
        <v>1065</v>
      </c>
      <c r="F363" s="6" t="s">
        <v>1102</v>
      </c>
      <c r="G363" s="6" t="s">
        <v>1102</v>
      </c>
      <c r="H363" s="6" t="s">
        <v>1103</v>
      </c>
      <c r="I363" s="4" t="s">
        <v>1104</v>
      </c>
      <c r="J363" s="4" t="s">
        <v>7</v>
      </c>
      <c r="K363" s="4" t="s">
        <v>42</v>
      </c>
      <c r="L363" s="6" t="s">
        <v>1101</v>
      </c>
      <c r="M363" s="4" t="s">
        <v>187</v>
      </c>
      <c r="N363" s="6" t="s">
        <v>1069</v>
      </c>
      <c r="O363" s="6">
        <v>1</v>
      </c>
      <c r="P363" s="6" t="s">
        <v>1069</v>
      </c>
      <c r="Q363" s="6">
        <v>88</v>
      </c>
      <c r="R363" s="6">
        <f t="shared" ref="R363:R382" si="0">+Q363</f>
        <v>88</v>
      </c>
      <c r="S363" s="6" t="s">
        <v>1070</v>
      </c>
      <c r="T363" s="6" t="s">
        <v>1097</v>
      </c>
      <c r="U363" s="6" t="s">
        <v>1072</v>
      </c>
    </row>
    <row r="364" spans="2:21" ht="163" customHeight="1">
      <c r="B364" s="4">
        <v>360</v>
      </c>
      <c r="C364" s="5" t="s">
        <v>1097</v>
      </c>
      <c r="D364" s="4" t="s">
        <v>4</v>
      </c>
      <c r="E364" s="4" t="s">
        <v>1065</v>
      </c>
      <c r="F364" s="6" t="s">
        <v>1105</v>
      </c>
      <c r="G364" s="6" t="s">
        <v>1105</v>
      </c>
      <c r="H364" s="6" t="s">
        <v>1079</v>
      </c>
      <c r="I364" s="4" t="s">
        <v>38</v>
      </c>
      <c r="J364" s="4" t="s">
        <v>7</v>
      </c>
      <c r="K364" s="4" t="s">
        <v>42</v>
      </c>
      <c r="L364" s="6" t="s">
        <v>1101</v>
      </c>
      <c r="M364" s="4" t="s">
        <v>187</v>
      </c>
      <c r="N364" s="6" t="s">
        <v>1069</v>
      </c>
      <c r="O364" s="6">
        <v>1</v>
      </c>
      <c r="P364" s="6" t="s">
        <v>1069</v>
      </c>
      <c r="Q364" s="6">
        <v>34</v>
      </c>
      <c r="R364" s="6">
        <f t="shared" si="0"/>
        <v>34</v>
      </c>
      <c r="S364" s="6" t="s">
        <v>1070</v>
      </c>
      <c r="T364" s="6" t="s">
        <v>1097</v>
      </c>
      <c r="U364" s="6" t="s">
        <v>1072</v>
      </c>
    </row>
    <row r="365" spans="2:21" ht="163" customHeight="1">
      <c r="B365" s="4">
        <v>361</v>
      </c>
      <c r="C365" s="5" t="s">
        <v>1097</v>
      </c>
      <c r="D365" s="4" t="s">
        <v>4</v>
      </c>
      <c r="E365" s="4" t="s">
        <v>1065</v>
      </c>
      <c r="F365" s="6" t="s">
        <v>1106</v>
      </c>
      <c r="G365" s="6" t="s">
        <v>1106</v>
      </c>
      <c r="H365" s="6" t="s">
        <v>1100</v>
      </c>
      <c r="I365" s="4" t="s">
        <v>41</v>
      </c>
      <c r="J365" s="4" t="s">
        <v>7</v>
      </c>
      <c r="K365" s="4" t="s">
        <v>42</v>
      </c>
      <c r="L365" s="6" t="s">
        <v>1101</v>
      </c>
      <c r="M365" s="4" t="s">
        <v>187</v>
      </c>
      <c r="N365" s="6" t="s">
        <v>1069</v>
      </c>
      <c r="O365" s="6">
        <v>1</v>
      </c>
      <c r="P365" s="6" t="s">
        <v>1069</v>
      </c>
      <c r="Q365" s="6">
        <v>38</v>
      </c>
      <c r="R365" s="6">
        <f t="shared" si="0"/>
        <v>38</v>
      </c>
      <c r="S365" s="6" t="s">
        <v>1070</v>
      </c>
      <c r="T365" s="6" t="s">
        <v>1097</v>
      </c>
      <c r="U365" s="6" t="s">
        <v>1072</v>
      </c>
    </row>
    <row r="366" spans="2:21" ht="163" customHeight="1">
      <c r="B366" s="4">
        <v>362</v>
      </c>
      <c r="C366" s="5" t="s">
        <v>1097</v>
      </c>
      <c r="D366" s="4" t="s">
        <v>4</v>
      </c>
      <c r="E366" s="4" t="s">
        <v>1065</v>
      </c>
      <c r="F366" s="6" t="s">
        <v>1105</v>
      </c>
      <c r="G366" s="6" t="s">
        <v>1105</v>
      </c>
      <c r="H366" s="6" t="s">
        <v>1107</v>
      </c>
      <c r="I366" s="4" t="s">
        <v>1108</v>
      </c>
      <c r="J366" s="4" t="s">
        <v>7</v>
      </c>
      <c r="K366" s="4" t="s">
        <v>42</v>
      </c>
      <c r="L366" s="6" t="s">
        <v>1101</v>
      </c>
      <c r="M366" s="4" t="s">
        <v>187</v>
      </c>
      <c r="N366" s="6" t="s">
        <v>1069</v>
      </c>
      <c r="O366" s="6">
        <v>1</v>
      </c>
      <c r="P366" s="6" t="s">
        <v>1069</v>
      </c>
      <c r="Q366" s="6">
        <v>21</v>
      </c>
      <c r="R366" s="6">
        <f t="shared" si="0"/>
        <v>21</v>
      </c>
      <c r="S366" s="6" t="s">
        <v>1070</v>
      </c>
      <c r="T366" s="6" t="s">
        <v>1097</v>
      </c>
      <c r="U366" s="6" t="s">
        <v>1072</v>
      </c>
    </row>
    <row r="367" spans="2:21" ht="163" customHeight="1">
      <c r="B367" s="4">
        <v>363</v>
      </c>
      <c r="C367" s="5" t="s">
        <v>1097</v>
      </c>
      <c r="D367" s="4" t="s">
        <v>4</v>
      </c>
      <c r="E367" s="4" t="s">
        <v>1065</v>
      </c>
      <c r="F367" s="6" t="s">
        <v>1109</v>
      </c>
      <c r="G367" s="6" t="s">
        <v>1109</v>
      </c>
      <c r="H367" s="6" t="s">
        <v>479</v>
      </c>
      <c r="I367" s="4" t="s">
        <v>74</v>
      </c>
      <c r="J367" s="4" t="s">
        <v>7</v>
      </c>
      <c r="K367" s="4" t="s">
        <v>42</v>
      </c>
      <c r="L367" s="6" t="s">
        <v>1101</v>
      </c>
      <c r="M367" s="4" t="s">
        <v>187</v>
      </c>
      <c r="N367" s="6" t="s">
        <v>1069</v>
      </c>
      <c r="O367" s="6">
        <v>1</v>
      </c>
      <c r="P367" s="6" t="s">
        <v>1069</v>
      </c>
      <c r="Q367" s="6">
        <v>24</v>
      </c>
      <c r="R367" s="6">
        <f t="shared" si="0"/>
        <v>24</v>
      </c>
      <c r="S367" s="6" t="s">
        <v>1070</v>
      </c>
      <c r="T367" s="6" t="s">
        <v>1097</v>
      </c>
      <c r="U367" s="6" t="s">
        <v>1072</v>
      </c>
    </row>
    <row r="368" spans="2:21" ht="163" customHeight="1">
      <c r="B368" s="4">
        <v>364</v>
      </c>
      <c r="C368" s="5" t="s">
        <v>1097</v>
      </c>
      <c r="D368" s="4" t="s">
        <v>4</v>
      </c>
      <c r="E368" s="4" t="s">
        <v>1065</v>
      </c>
      <c r="F368" s="6" t="s">
        <v>1110</v>
      </c>
      <c r="G368" s="6" t="s">
        <v>1110</v>
      </c>
      <c r="H368" s="6" t="s">
        <v>1103</v>
      </c>
      <c r="I368" s="4" t="s">
        <v>1104</v>
      </c>
      <c r="J368" s="4" t="s">
        <v>7</v>
      </c>
      <c r="K368" s="4" t="s">
        <v>42</v>
      </c>
      <c r="L368" s="6" t="s">
        <v>1101</v>
      </c>
      <c r="M368" s="4" t="s">
        <v>187</v>
      </c>
      <c r="N368" s="6" t="s">
        <v>1069</v>
      </c>
      <c r="O368" s="6">
        <v>1</v>
      </c>
      <c r="P368" s="6" t="s">
        <v>1069</v>
      </c>
      <c r="Q368" s="6">
        <v>81</v>
      </c>
      <c r="R368" s="6">
        <f t="shared" si="0"/>
        <v>81</v>
      </c>
      <c r="S368" s="6" t="s">
        <v>1070</v>
      </c>
      <c r="T368" s="6" t="s">
        <v>1097</v>
      </c>
      <c r="U368" s="6" t="s">
        <v>1072</v>
      </c>
    </row>
    <row r="369" spans="2:21" ht="163" customHeight="1">
      <c r="B369" s="4">
        <v>365</v>
      </c>
      <c r="C369" s="5" t="s">
        <v>1097</v>
      </c>
      <c r="D369" s="4" t="s">
        <v>4</v>
      </c>
      <c r="E369" s="4" t="s">
        <v>1065</v>
      </c>
      <c r="F369" s="6" t="s">
        <v>1111</v>
      </c>
      <c r="G369" s="6" t="s">
        <v>1111</v>
      </c>
      <c r="H369" s="6" t="s">
        <v>1107</v>
      </c>
      <c r="I369" s="4" t="s">
        <v>1108</v>
      </c>
      <c r="J369" s="4" t="s">
        <v>7</v>
      </c>
      <c r="K369" s="4" t="s">
        <v>42</v>
      </c>
      <c r="L369" s="6" t="s">
        <v>1101</v>
      </c>
      <c r="M369" s="4" t="s">
        <v>187</v>
      </c>
      <c r="N369" s="6" t="s">
        <v>1069</v>
      </c>
      <c r="O369" s="6">
        <v>1</v>
      </c>
      <c r="P369" s="6" t="s">
        <v>1069</v>
      </c>
      <c r="Q369" s="6">
        <v>17</v>
      </c>
      <c r="R369" s="6">
        <f t="shared" si="0"/>
        <v>17</v>
      </c>
      <c r="S369" s="6" t="s">
        <v>1070</v>
      </c>
      <c r="T369" s="6" t="s">
        <v>1097</v>
      </c>
      <c r="U369" s="6" t="s">
        <v>1072</v>
      </c>
    </row>
    <row r="370" spans="2:21" ht="163" customHeight="1">
      <c r="B370" s="4">
        <v>366</v>
      </c>
      <c r="C370" s="5" t="s">
        <v>1097</v>
      </c>
      <c r="D370" s="4" t="s">
        <v>4</v>
      </c>
      <c r="E370" s="4" t="s">
        <v>1065</v>
      </c>
      <c r="F370" s="6" t="s">
        <v>1112</v>
      </c>
      <c r="G370" s="6" t="s">
        <v>1112</v>
      </c>
      <c r="H370" s="6" t="s">
        <v>1100</v>
      </c>
      <c r="I370" s="4" t="s">
        <v>41</v>
      </c>
      <c r="J370" s="4" t="s">
        <v>7</v>
      </c>
      <c r="K370" s="4" t="s">
        <v>42</v>
      </c>
      <c r="L370" s="6" t="s">
        <v>1101</v>
      </c>
      <c r="M370" s="4" t="s">
        <v>187</v>
      </c>
      <c r="N370" s="6" t="s">
        <v>1069</v>
      </c>
      <c r="O370" s="6">
        <v>1</v>
      </c>
      <c r="P370" s="6" t="s">
        <v>1069</v>
      </c>
      <c r="Q370" s="6">
        <v>36</v>
      </c>
      <c r="R370" s="6">
        <f t="shared" si="0"/>
        <v>36</v>
      </c>
      <c r="S370" s="6" t="s">
        <v>1070</v>
      </c>
      <c r="T370" s="6" t="s">
        <v>1097</v>
      </c>
      <c r="U370" s="6" t="s">
        <v>1072</v>
      </c>
    </row>
    <row r="371" spans="2:21" ht="163" customHeight="1">
      <c r="B371" s="4">
        <v>367</v>
      </c>
      <c r="C371" s="5" t="s">
        <v>1097</v>
      </c>
      <c r="D371" s="4" t="s">
        <v>4</v>
      </c>
      <c r="E371" s="4" t="s">
        <v>1065</v>
      </c>
      <c r="F371" s="6" t="s">
        <v>1113</v>
      </c>
      <c r="G371" s="6" t="s">
        <v>1113</v>
      </c>
      <c r="H371" s="6" t="s">
        <v>1103</v>
      </c>
      <c r="I371" s="4" t="s">
        <v>1104</v>
      </c>
      <c r="J371" s="4" t="s">
        <v>7</v>
      </c>
      <c r="K371" s="4" t="s">
        <v>42</v>
      </c>
      <c r="L371" s="6" t="s">
        <v>1101</v>
      </c>
      <c r="M371" s="4" t="s">
        <v>187</v>
      </c>
      <c r="N371" s="6" t="s">
        <v>1069</v>
      </c>
      <c r="O371" s="6">
        <v>1</v>
      </c>
      <c r="P371" s="6" t="s">
        <v>1069</v>
      </c>
      <c r="Q371" s="6">
        <v>127</v>
      </c>
      <c r="R371" s="6">
        <f t="shared" si="0"/>
        <v>127</v>
      </c>
      <c r="S371" s="6" t="s">
        <v>1070</v>
      </c>
      <c r="T371" s="6" t="s">
        <v>1097</v>
      </c>
      <c r="U371" s="6" t="s">
        <v>1072</v>
      </c>
    </row>
    <row r="372" spans="2:21" ht="163" customHeight="1">
      <c r="B372" s="4">
        <v>368</v>
      </c>
      <c r="C372" s="5" t="s">
        <v>1097</v>
      </c>
      <c r="D372" s="4" t="s">
        <v>4</v>
      </c>
      <c r="E372" s="4" t="s">
        <v>1065</v>
      </c>
      <c r="F372" s="6" t="s">
        <v>1114</v>
      </c>
      <c r="G372" s="6" t="s">
        <v>1114</v>
      </c>
      <c r="H372" s="6" t="s">
        <v>1079</v>
      </c>
      <c r="I372" s="4" t="s">
        <v>38</v>
      </c>
      <c r="J372" s="4" t="s">
        <v>7</v>
      </c>
      <c r="K372" s="4" t="s">
        <v>42</v>
      </c>
      <c r="L372" s="6" t="s">
        <v>1101</v>
      </c>
      <c r="M372" s="4" t="s">
        <v>187</v>
      </c>
      <c r="N372" s="6" t="s">
        <v>1069</v>
      </c>
      <c r="O372" s="6">
        <v>1</v>
      </c>
      <c r="P372" s="6" t="s">
        <v>1069</v>
      </c>
      <c r="Q372" s="6">
        <v>21</v>
      </c>
      <c r="R372" s="6">
        <f t="shared" si="0"/>
        <v>21</v>
      </c>
      <c r="S372" s="6" t="s">
        <v>1070</v>
      </c>
      <c r="T372" s="6" t="s">
        <v>1097</v>
      </c>
      <c r="U372" s="6" t="s">
        <v>1072</v>
      </c>
    </row>
    <row r="373" spans="2:21" ht="163" customHeight="1">
      <c r="B373" s="4">
        <v>369</v>
      </c>
      <c r="C373" s="5" t="s">
        <v>1097</v>
      </c>
      <c r="D373" s="4" t="s">
        <v>4</v>
      </c>
      <c r="E373" s="4" t="s">
        <v>1065</v>
      </c>
      <c r="F373" s="6" t="s">
        <v>1115</v>
      </c>
      <c r="G373" s="6" t="s">
        <v>1115</v>
      </c>
      <c r="H373" s="6" t="s">
        <v>1107</v>
      </c>
      <c r="I373" s="4" t="s">
        <v>1108</v>
      </c>
      <c r="J373" s="4" t="s">
        <v>7</v>
      </c>
      <c r="K373" s="4" t="s">
        <v>42</v>
      </c>
      <c r="L373" s="6" t="s">
        <v>1101</v>
      </c>
      <c r="M373" s="4" t="s">
        <v>187</v>
      </c>
      <c r="N373" s="6" t="s">
        <v>1069</v>
      </c>
      <c r="O373" s="6">
        <v>1</v>
      </c>
      <c r="P373" s="6" t="s">
        <v>1069</v>
      </c>
      <c r="Q373" s="6">
        <v>14</v>
      </c>
      <c r="R373" s="6">
        <f t="shared" si="0"/>
        <v>14</v>
      </c>
      <c r="S373" s="6" t="s">
        <v>1070</v>
      </c>
      <c r="T373" s="6" t="s">
        <v>1097</v>
      </c>
      <c r="U373" s="6" t="s">
        <v>1072</v>
      </c>
    </row>
    <row r="374" spans="2:21" ht="163" customHeight="1">
      <c r="B374" s="4">
        <v>370</v>
      </c>
      <c r="C374" s="5" t="s">
        <v>1097</v>
      </c>
      <c r="D374" s="4" t="s">
        <v>4</v>
      </c>
      <c r="E374" s="4" t="s">
        <v>1065</v>
      </c>
      <c r="F374" s="6" t="s">
        <v>1116</v>
      </c>
      <c r="G374" s="6" t="s">
        <v>1116</v>
      </c>
      <c r="H374" s="6" t="s">
        <v>479</v>
      </c>
      <c r="I374" s="4" t="s">
        <v>74</v>
      </c>
      <c r="J374" s="4" t="s">
        <v>7</v>
      </c>
      <c r="K374" s="4" t="s">
        <v>42</v>
      </c>
      <c r="L374" s="6" t="s">
        <v>1101</v>
      </c>
      <c r="M374" s="4" t="s">
        <v>187</v>
      </c>
      <c r="N374" s="6" t="s">
        <v>1069</v>
      </c>
      <c r="O374" s="6">
        <v>1</v>
      </c>
      <c r="P374" s="6" t="s">
        <v>1069</v>
      </c>
      <c r="Q374" s="6">
        <v>4</v>
      </c>
      <c r="R374" s="6">
        <f t="shared" si="0"/>
        <v>4</v>
      </c>
      <c r="S374" s="6" t="s">
        <v>1070</v>
      </c>
      <c r="T374" s="6" t="s">
        <v>1097</v>
      </c>
      <c r="U374" s="6" t="s">
        <v>1072</v>
      </c>
    </row>
    <row r="375" spans="2:21" ht="163" customHeight="1">
      <c r="B375" s="4">
        <v>371</v>
      </c>
      <c r="C375" s="5" t="s">
        <v>1097</v>
      </c>
      <c r="D375" s="4" t="s">
        <v>4</v>
      </c>
      <c r="E375" s="4" t="s">
        <v>1065</v>
      </c>
      <c r="F375" s="6" t="s">
        <v>1117</v>
      </c>
      <c r="G375" s="6" t="s">
        <v>1117</v>
      </c>
      <c r="H375" s="6" t="s">
        <v>1079</v>
      </c>
      <c r="I375" s="4" t="s">
        <v>38</v>
      </c>
      <c r="J375" s="4" t="s">
        <v>7</v>
      </c>
      <c r="K375" s="4" t="s">
        <v>42</v>
      </c>
      <c r="L375" s="6" t="s">
        <v>1101</v>
      </c>
      <c r="M375" s="4" t="s">
        <v>187</v>
      </c>
      <c r="N375" s="6" t="s">
        <v>1069</v>
      </c>
      <c r="O375" s="6">
        <v>1</v>
      </c>
      <c r="P375" s="6" t="s">
        <v>1069</v>
      </c>
      <c r="Q375" s="6">
        <v>9</v>
      </c>
      <c r="R375" s="6">
        <f t="shared" si="0"/>
        <v>9</v>
      </c>
      <c r="S375" s="6" t="s">
        <v>1070</v>
      </c>
      <c r="T375" s="6" t="s">
        <v>1097</v>
      </c>
      <c r="U375" s="6" t="s">
        <v>1072</v>
      </c>
    </row>
    <row r="376" spans="2:21" ht="163" customHeight="1">
      <c r="B376" s="4">
        <v>372</v>
      </c>
      <c r="C376" s="5" t="s">
        <v>1118</v>
      </c>
      <c r="D376" s="4" t="s">
        <v>4</v>
      </c>
      <c r="E376" s="4" t="s">
        <v>1065</v>
      </c>
      <c r="F376" s="6" t="s">
        <v>1119</v>
      </c>
      <c r="G376" s="6" t="s">
        <v>1119</v>
      </c>
      <c r="H376" s="6" t="s">
        <v>1120</v>
      </c>
      <c r="I376" s="4" t="s">
        <v>38</v>
      </c>
      <c r="J376" s="4" t="s">
        <v>7</v>
      </c>
      <c r="K376" s="4" t="s">
        <v>42</v>
      </c>
      <c r="L376" s="6" t="s">
        <v>1101</v>
      </c>
      <c r="M376" s="4" t="s">
        <v>187</v>
      </c>
      <c r="N376" s="6" t="s">
        <v>1069</v>
      </c>
      <c r="O376" s="6">
        <v>1</v>
      </c>
      <c r="P376" s="6" t="s">
        <v>1069</v>
      </c>
      <c r="Q376" s="6">
        <v>209</v>
      </c>
      <c r="R376" s="6">
        <f t="shared" si="0"/>
        <v>209</v>
      </c>
      <c r="S376" s="6" t="s">
        <v>1070</v>
      </c>
      <c r="T376" s="6" t="s">
        <v>1097</v>
      </c>
      <c r="U376" s="6" t="s">
        <v>1072</v>
      </c>
    </row>
    <row r="377" spans="2:21" ht="163" customHeight="1">
      <c r="B377" s="4">
        <v>373</v>
      </c>
      <c r="C377" s="5" t="s">
        <v>1118</v>
      </c>
      <c r="D377" s="4" t="s">
        <v>4</v>
      </c>
      <c r="E377" s="4" t="s">
        <v>1065</v>
      </c>
      <c r="F377" s="6" t="s">
        <v>1121</v>
      </c>
      <c r="G377" s="6" t="s">
        <v>1121</v>
      </c>
      <c r="H377" s="6" t="s">
        <v>1122</v>
      </c>
      <c r="I377" s="4" t="s">
        <v>38</v>
      </c>
      <c r="J377" s="4" t="s">
        <v>7</v>
      </c>
      <c r="K377" s="4" t="s">
        <v>42</v>
      </c>
      <c r="L377" s="6" t="s">
        <v>1101</v>
      </c>
      <c r="M377" s="4" t="s">
        <v>187</v>
      </c>
      <c r="N377" s="6" t="s">
        <v>1069</v>
      </c>
      <c r="O377" s="6">
        <v>1</v>
      </c>
      <c r="P377" s="6" t="s">
        <v>1069</v>
      </c>
      <c r="Q377" s="6">
        <v>504</v>
      </c>
      <c r="R377" s="6">
        <f t="shared" si="0"/>
        <v>504</v>
      </c>
      <c r="S377" s="6" t="s">
        <v>1070</v>
      </c>
      <c r="T377" s="6" t="s">
        <v>1097</v>
      </c>
      <c r="U377" s="6" t="s">
        <v>1072</v>
      </c>
    </row>
    <row r="378" spans="2:21" ht="163" customHeight="1">
      <c r="B378" s="4">
        <v>374</v>
      </c>
      <c r="C378" s="5" t="s">
        <v>1118</v>
      </c>
      <c r="D378" s="4" t="s">
        <v>4</v>
      </c>
      <c r="E378" s="4" t="s">
        <v>1065</v>
      </c>
      <c r="F378" s="6" t="s">
        <v>1112</v>
      </c>
      <c r="G378" s="6" t="s">
        <v>1112</v>
      </c>
      <c r="H378" s="6" t="s">
        <v>1107</v>
      </c>
      <c r="I378" s="4" t="s">
        <v>1108</v>
      </c>
      <c r="J378" s="4" t="s">
        <v>7</v>
      </c>
      <c r="K378" s="4" t="s">
        <v>42</v>
      </c>
      <c r="L378" s="6" t="s">
        <v>1101</v>
      </c>
      <c r="M378" s="4" t="s">
        <v>187</v>
      </c>
      <c r="N378" s="6" t="s">
        <v>1069</v>
      </c>
      <c r="O378" s="6">
        <v>1</v>
      </c>
      <c r="P378" s="6" t="s">
        <v>1069</v>
      </c>
      <c r="Q378" s="6">
        <v>58</v>
      </c>
      <c r="R378" s="6">
        <f t="shared" si="0"/>
        <v>58</v>
      </c>
      <c r="S378" s="6" t="s">
        <v>1070</v>
      </c>
      <c r="T378" s="6" t="s">
        <v>1097</v>
      </c>
      <c r="U378" s="6" t="s">
        <v>1072</v>
      </c>
    </row>
    <row r="379" spans="2:21" ht="163" customHeight="1">
      <c r="B379" s="4">
        <v>375</v>
      </c>
      <c r="C379" s="5" t="s">
        <v>1118</v>
      </c>
      <c r="D379" s="4" t="s">
        <v>4</v>
      </c>
      <c r="E379" s="4" t="s">
        <v>1065</v>
      </c>
      <c r="F379" s="6" t="s">
        <v>1123</v>
      </c>
      <c r="G379" s="6" t="s">
        <v>1123</v>
      </c>
      <c r="H379" s="6" t="s">
        <v>1124</v>
      </c>
      <c r="I379" s="4" t="s">
        <v>1067</v>
      </c>
      <c r="J379" s="4" t="s">
        <v>7</v>
      </c>
      <c r="K379" s="4" t="s">
        <v>42</v>
      </c>
      <c r="L379" s="6" t="s">
        <v>1101</v>
      </c>
      <c r="M379" s="4" t="s">
        <v>187</v>
      </c>
      <c r="N379" s="6" t="s">
        <v>1069</v>
      </c>
      <c r="O379" s="6">
        <v>1</v>
      </c>
      <c r="P379" s="6" t="s">
        <v>1069</v>
      </c>
      <c r="Q379" s="6">
        <v>36</v>
      </c>
      <c r="R379" s="6">
        <f t="shared" si="0"/>
        <v>36</v>
      </c>
      <c r="S379" s="6" t="s">
        <v>1070</v>
      </c>
      <c r="T379" s="6" t="s">
        <v>1097</v>
      </c>
      <c r="U379" s="6" t="s">
        <v>1072</v>
      </c>
    </row>
    <row r="380" spans="2:21" ht="163" customHeight="1">
      <c r="B380" s="4">
        <v>376</v>
      </c>
      <c r="C380" s="5" t="s">
        <v>1118</v>
      </c>
      <c r="D380" s="4" t="s">
        <v>4</v>
      </c>
      <c r="E380" s="4" t="s">
        <v>1065</v>
      </c>
      <c r="F380" s="6" t="s">
        <v>1125</v>
      </c>
      <c r="G380" s="6" t="s">
        <v>1125</v>
      </c>
      <c r="H380" s="6" t="s">
        <v>479</v>
      </c>
      <c r="I380" s="4" t="s">
        <v>74</v>
      </c>
      <c r="J380" s="4" t="s">
        <v>7</v>
      </c>
      <c r="K380" s="4" t="s">
        <v>42</v>
      </c>
      <c r="L380" s="6" t="s">
        <v>1101</v>
      </c>
      <c r="M380" s="4" t="s">
        <v>187</v>
      </c>
      <c r="N380" s="6" t="s">
        <v>1069</v>
      </c>
      <c r="O380" s="6">
        <v>1</v>
      </c>
      <c r="P380" s="6" t="s">
        <v>1069</v>
      </c>
      <c r="Q380" s="6">
        <v>39</v>
      </c>
      <c r="R380" s="6">
        <f t="shared" si="0"/>
        <v>39</v>
      </c>
      <c r="S380" s="6" t="s">
        <v>1070</v>
      </c>
      <c r="T380" s="6" t="s">
        <v>1097</v>
      </c>
      <c r="U380" s="6" t="s">
        <v>1072</v>
      </c>
    </row>
    <row r="381" spans="2:21" ht="163" customHeight="1">
      <c r="B381" s="4">
        <v>377</v>
      </c>
      <c r="C381" s="5" t="s">
        <v>1118</v>
      </c>
      <c r="D381" s="4" t="s">
        <v>4</v>
      </c>
      <c r="E381" s="4" t="s">
        <v>1065</v>
      </c>
      <c r="F381" s="6" t="s">
        <v>1126</v>
      </c>
      <c r="G381" s="6" t="s">
        <v>1126</v>
      </c>
      <c r="H381" s="6" t="s">
        <v>1127</v>
      </c>
      <c r="I381" s="4" t="s">
        <v>1085</v>
      </c>
      <c r="J381" s="4" t="s">
        <v>7</v>
      </c>
      <c r="K381" s="4" t="s">
        <v>42</v>
      </c>
      <c r="L381" s="6" t="s">
        <v>1101</v>
      </c>
      <c r="M381" s="4" t="s">
        <v>187</v>
      </c>
      <c r="N381" s="6" t="s">
        <v>1069</v>
      </c>
      <c r="O381" s="6">
        <v>1</v>
      </c>
      <c r="P381" s="6" t="s">
        <v>1069</v>
      </c>
      <c r="Q381" s="6">
        <v>117</v>
      </c>
      <c r="R381" s="6">
        <f t="shared" si="0"/>
        <v>117</v>
      </c>
      <c r="S381" s="6" t="s">
        <v>1070</v>
      </c>
      <c r="T381" s="6" t="s">
        <v>1097</v>
      </c>
      <c r="U381" s="6" t="s">
        <v>1072</v>
      </c>
    </row>
    <row r="382" spans="2:21" ht="163" customHeight="1">
      <c r="B382" s="4">
        <v>378</v>
      </c>
      <c r="C382" s="5" t="s">
        <v>1128</v>
      </c>
      <c r="D382" s="4" t="s">
        <v>4</v>
      </c>
      <c r="E382" s="4" t="s">
        <v>1065</v>
      </c>
      <c r="F382" s="6" t="s">
        <v>1129</v>
      </c>
      <c r="G382" s="6" t="s">
        <v>1129</v>
      </c>
      <c r="H382" s="6" t="s">
        <v>1130</v>
      </c>
      <c r="I382" s="4" t="s">
        <v>150</v>
      </c>
      <c r="J382" s="4" t="s">
        <v>7</v>
      </c>
      <c r="K382" s="4" t="s">
        <v>42</v>
      </c>
      <c r="L382" s="6" t="s">
        <v>1101</v>
      </c>
      <c r="M382" s="4" t="s">
        <v>187</v>
      </c>
      <c r="N382" s="6" t="s">
        <v>1069</v>
      </c>
      <c r="O382" s="6">
        <v>1</v>
      </c>
      <c r="P382" s="6" t="s">
        <v>1069</v>
      </c>
      <c r="Q382" s="6">
        <v>94</v>
      </c>
      <c r="R382" s="6">
        <f t="shared" si="0"/>
        <v>94</v>
      </c>
      <c r="S382" s="6" t="s">
        <v>1070</v>
      </c>
      <c r="T382" s="6" t="s">
        <v>1097</v>
      </c>
      <c r="U382" s="6" t="s">
        <v>1072</v>
      </c>
    </row>
    <row r="383" spans="2:21" ht="163" customHeight="1">
      <c r="B383" s="4">
        <v>379</v>
      </c>
      <c r="C383" s="5" t="s">
        <v>1131</v>
      </c>
      <c r="D383" s="4" t="s">
        <v>4</v>
      </c>
      <c r="E383" s="4" t="s">
        <v>1132</v>
      </c>
      <c r="F383" s="28">
        <v>45486</v>
      </c>
      <c r="G383" s="28">
        <v>45486</v>
      </c>
      <c r="H383" s="6" t="s">
        <v>1133</v>
      </c>
      <c r="I383" s="6" t="s">
        <v>1067</v>
      </c>
      <c r="J383" s="6" t="s">
        <v>1134</v>
      </c>
      <c r="K383" s="6" t="s">
        <v>36</v>
      </c>
      <c r="L383" s="6" t="s">
        <v>1135</v>
      </c>
      <c r="M383" s="4" t="s">
        <v>1136</v>
      </c>
      <c r="N383" s="4"/>
      <c r="O383" s="4">
        <v>1</v>
      </c>
      <c r="P383" s="4"/>
      <c r="Q383" s="6">
        <v>200</v>
      </c>
      <c r="R383" s="4"/>
      <c r="S383" s="50" t="s">
        <v>1137</v>
      </c>
      <c r="T383" s="6" t="s">
        <v>1138</v>
      </c>
      <c r="U383" s="6" t="s">
        <v>1139</v>
      </c>
    </row>
    <row r="384" spans="2:21" ht="163" customHeight="1">
      <c r="B384" s="4">
        <v>380</v>
      </c>
      <c r="C384" s="5" t="s">
        <v>1140</v>
      </c>
      <c r="D384" s="4" t="s">
        <v>4</v>
      </c>
      <c r="E384" s="4" t="s">
        <v>1132</v>
      </c>
      <c r="F384" s="28">
        <v>45489</v>
      </c>
      <c r="G384" s="28">
        <v>45489</v>
      </c>
      <c r="H384" s="6" t="s">
        <v>1141</v>
      </c>
      <c r="I384" s="6" t="s">
        <v>1067</v>
      </c>
      <c r="J384" s="6" t="s">
        <v>1039</v>
      </c>
      <c r="K384" s="6" t="s">
        <v>1142</v>
      </c>
      <c r="L384" s="6" t="s">
        <v>1143</v>
      </c>
      <c r="M384" s="4" t="s">
        <v>1136</v>
      </c>
      <c r="N384" s="4"/>
      <c r="O384" s="4">
        <v>1</v>
      </c>
      <c r="P384" s="4"/>
      <c r="Q384" s="6">
        <v>6</v>
      </c>
      <c r="R384" s="4"/>
      <c r="S384" s="50" t="s">
        <v>1137</v>
      </c>
      <c r="T384" s="6" t="s">
        <v>1144</v>
      </c>
      <c r="U384" s="6" t="s">
        <v>1145</v>
      </c>
    </row>
    <row r="385" spans="2:21" ht="163" customHeight="1">
      <c r="B385" s="4">
        <v>381</v>
      </c>
      <c r="C385" s="5" t="s">
        <v>1146</v>
      </c>
      <c r="D385" s="4" t="s">
        <v>4</v>
      </c>
      <c r="E385" s="4" t="s">
        <v>1132</v>
      </c>
      <c r="F385" s="28">
        <v>45489</v>
      </c>
      <c r="G385" s="28">
        <v>45489</v>
      </c>
      <c r="H385" s="6" t="s">
        <v>1147</v>
      </c>
      <c r="I385" s="6" t="s">
        <v>1067</v>
      </c>
      <c r="J385" s="6" t="s">
        <v>1039</v>
      </c>
      <c r="K385" s="6" t="s">
        <v>1142</v>
      </c>
      <c r="L385" s="6" t="s">
        <v>1148</v>
      </c>
      <c r="M385" s="4" t="s">
        <v>1136</v>
      </c>
      <c r="N385" s="4"/>
      <c r="O385" s="4">
        <v>1</v>
      </c>
      <c r="P385" s="4"/>
      <c r="Q385" s="6">
        <v>6</v>
      </c>
      <c r="R385" s="4"/>
      <c r="S385" s="50" t="s">
        <v>1137</v>
      </c>
      <c r="T385" s="6" t="s">
        <v>1149</v>
      </c>
      <c r="U385" s="6" t="s">
        <v>1150</v>
      </c>
    </row>
    <row r="386" spans="2:21" ht="163" customHeight="1">
      <c r="B386" s="4">
        <v>382</v>
      </c>
      <c r="C386" s="5" t="s">
        <v>1151</v>
      </c>
      <c r="D386" s="4" t="s">
        <v>4</v>
      </c>
      <c r="E386" s="4" t="s">
        <v>1132</v>
      </c>
      <c r="F386" s="28"/>
      <c r="G386" s="28"/>
      <c r="H386" s="6"/>
      <c r="I386" s="6" t="s">
        <v>1152</v>
      </c>
      <c r="J386" s="6" t="s">
        <v>1134</v>
      </c>
      <c r="K386" s="6" t="s">
        <v>1142</v>
      </c>
      <c r="L386" s="6" t="s">
        <v>1151</v>
      </c>
      <c r="M386" s="4" t="s">
        <v>1136</v>
      </c>
      <c r="N386" s="4"/>
      <c r="O386" s="4">
        <v>1</v>
      </c>
      <c r="P386" s="4"/>
      <c r="Q386" s="6">
        <v>5</v>
      </c>
      <c r="R386" s="4"/>
      <c r="S386" s="50" t="s">
        <v>1137</v>
      </c>
      <c r="T386" s="6" t="s">
        <v>1153</v>
      </c>
      <c r="U386" s="6"/>
    </row>
    <row r="387" spans="2:21" ht="163" customHeight="1">
      <c r="B387" s="4">
        <v>383</v>
      </c>
      <c r="C387" s="5" t="s">
        <v>1154</v>
      </c>
      <c r="D387" s="4" t="s">
        <v>4</v>
      </c>
      <c r="E387" s="4" t="s">
        <v>1132</v>
      </c>
      <c r="F387" s="28"/>
      <c r="G387" s="28"/>
      <c r="H387" s="6"/>
      <c r="I387" s="6" t="s">
        <v>1152</v>
      </c>
      <c r="J387" s="6" t="s">
        <v>1134</v>
      </c>
      <c r="K387" s="6" t="s">
        <v>1155</v>
      </c>
      <c r="L387" s="6" t="s">
        <v>1154</v>
      </c>
      <c r="M387" s="4" t="s">
        <v>1136</v>
      </c>
      <c r="N387" s="4"/>
      <c r="O387" s="4">
        <v>1</v>
      </c>
      <c r="P387" s="4"/>
      <c r="Q387" s="6">
        <v>10</v>
      </c>
      <c r="R387" s="4"/>
      <c r="S387" s="50" t="s">
        <v>1137</v>
      </c>
      <c r="T387" s="6" t="s">
        <v>1153</v>
      </c>
      <c r="U387" s="6"/>
    </row>
    <row r="388" spans="2:21" ht="163" customHeight="1">
      <c r="B388" s="4">
        <v>384</v>
      </c>
      <c r="C388" s="5" t="s">
        <v>1156</v>
      </c>
      <c r="D388" s="4" t="s">
        <v>4</v>
      </c>
      <c r="E388" s="4" t="s">
        <v>1132</v>
      </c>
      <c r="F388" s="28">
        <v>45477</v>
      </c>
      <c r="G388" s="28">
        <v>45477</v>
      </c>
      <c r="H388" s="6" t="s">
        <v>1157</v>
      </c>
      <c r="I388" s="6" t="s">
        <v>44</v>
      </c>
      <c r="J388" s="6" t="s">
        <v>1134</v>
      </c>
      <c r="K388" s="6" t="s">
        <v>36</v>
      </c>
      <c r="L388" s="6" t="s">
        <v>1158</v>
      </c>
      <c r="M388" s="4" t="s">
        <v>1136</v>
      </c>
      <c r="N388" s="4"/>
      <c r="O388" s="4">
        <v>1</v>
      </c>
      <c r="P388" s="4"/>
      <c r="Q388" s="6">
        <v>30</v>
      </c>
      <c r="R388" s="4"/>
      <c r="S388" s="50" t="s">
        <v>1137</v>
      </c>
      <c r="T388" s="6" t="s">
        <v>1138</v>
      </c>
      <c r="U388" s="6" t="s">
        <v>1159</v>
      </c>
    </row>
    <row r="389" spans="2:21" ht="163" customHeight="1">
      <c r="B389" s="4">
        <v>385</v>
      </c>
      <c r="C389" s="5" t="s">
        <v>1160</v>
      </c>
      <c r="D389" s="4" t="s">
        <v>4</v>
      </c>
      <c r="E389" s="4" t="s">
        <v>1132</v>
      </c>
      <c r="F389" s="28">
        <v>45476</v>
      </c>
      <c r="G389" s="28">
        <v>45476</v>
      </c>
      <c r="H389" s="6" t="s">
        <v>1152</v>
      </c>
      <c r="I389" s="6" t="s">
        <v>59</v>
      </c>
      <c r="J389" s="6" t="s">
        <v>1039</v>
      </c>
      <c r="K389" s="6" t="s">
        <v>1142</v>
      </c>
      <c r="L389" s="6" t="s">
        <v>1161</v>
      </c>
      <c r="M389" s="4" t="s">
        <v>1136</v>
      </c>
      <c r="N389" s="4"/>
      <c r="O389" s="4">
        <v>1</v>
      </c>
      <c r="P389" s="4"/>
      <c r="Q389" s="6">
        <v>5</v>
      </c>
      <c r="R389" s="4"/>
      <c r="S389" s="50" t="s">
        <v>1137</v>
      </c>
      <c r="T389" s="6" t="s">
        <v>1144</v>
      </c>
      <c r="U389" s="6"/>
    </row>
    <row r="390" spans="2:21" ht="163" customHeight="1">
      <c r="B390" s="4">
        <v>386</v>
      </c>
      <c r="C390" s="5" t="s">
        <v>1162</v>
      </c>
      <c r="D390" s="4" t="s">
        <v>4</v>
      </c>
      <c r="E390" s="4" t="s">
        <v>1132</v>
      </c>
      <c r="F390" s="28">
        <v>45476</v>
      </c>
      <c r="G390" s="28">
        <v>45476</v>
      </c>
      <c r="H390" s="6" t="s">
        <v>15</v>
      </c>
      <c r="I390" s="6" t="s">
        <v>45</v>
      </c>
      <c r="J390" s="6" t="s">
        <v>1134</v>
      </c>
      <c r="K390" s="6" t="s">
        <v>1155</v>
      </c>
      <c r="L390" s="6" t="s">
        <v>1163</v>
      </c>
      <c r="M390" s="4" t="s">
        <v>1136</v>
      </c>
      <c r="N390" s="4"/>
      <c r="O390" s="4">
        <v>1</v>
      </c>
      <c r="P390" s="4"/>
      <c r="Q390" s="6">
        <v>18</v>
      </c>
      <c r="R390" s="4"/>
      <c r="S390" s="50" t="s">
        <v>1137</v>
      </c>
      <c r="T390" s="6" t="s">
        <v>1164</v>
      </c>
      <c r="U390" s="6"/>
    </row>
    <row r="391" spans="2:21" ht="186" customHeight="1">
      <c r="B391" s="4">
        <v>387</v>
      </c>
      <c r="C391" s="25" t="s">
        <v>1165</v>
      </c>
      <c r="D391" s="24" t="s">
        <v>4</v>
      </c>
      <c r="E391" s="24" t="s">
        <v>1132</v>
      </c>
      <c r="F391" s="30">
        <v>45476</v>
      </c>
      <c r="G391" s="30">
        <v>45476</v>
      </c>
      <c r="H391" s="26" t="s">
        <v>80</v>
      </c>
      <c r="I391" s="26" t="s">
        <v>58</v>
      </c>
      <c r="J391" s="26" t="s">
        <v>1039</v>
      </c>
      <c r="K391" s="26" t="s">
        <v>1142</v>
      </c>
      <c r="L391" s="26" t="s">
        <v>1166</v>
      </c>
      <c r="M391" s="24" t="s">
        <v>1136</v>
      </c>
      <c r="N391" s="24"/>
      <c r="O391" s="24">
        <v>1</v>
      </c>
      <c r="P391" s="24"/>
      <c r="Q391" s="26">
        <v>2</v>
      </c>
      <c r="R391" s="24"/>
      <c r="S391" s="51" t="s">
        <v>1137</v>
      </c>
      <c r="T391" s="26" t="s">
        <v>1167</v>
      </c>
      <c r="U391" s="44" t="s">
        <v>1168</v>
      </c>
    </row>
    <row r="392" spans="2:21" ht="186" customHeight="1">
      <c r="B392" s="4">
        <v>388</v>
      </c>
      <c r="C392" s="25" t="s">
        <v>1169</v>
      </c>
      <c r="D392" s="24" t="s">
        <v>4</v>
      </c>
      <c r="E392" s="24" t="s">
        <v>1132</v>
      </c>
      <c r="F392" s="30">
        <v>45476</v>
      </c>
      <c r="G392" s="30">
        <v>45476</v>
      </c>
      <c r="H392" s="26" t="s">
        <v>80</v>
      </c>
      <c r="I392" s="26" t="s">
        <v>58</v>
      </c>
      <c r="J392" s="26" t="s">
        <v>1039</v>
      </c>
      <c r="K392" s="26" t="s">
        <v>1155</v>
      </c>
      <c r="L392" s="26" t="s">
        <v>1170</v>
      </c>
      <c r="M392" s="24" t="s">
        <v>1136</v>
      </c>
      <c r="N392" s="24"/>
      <c r="O392" s="24">
        <v>1</v>
      </c>
      <c r="P392" s="24"/>
      <c r="Q392" s="26">
        <v>12</v>
      </c>
      <c r="R392" s="24"/>
      <c r="S392" s="51" t="s">
        <v>1137</v>
      </c>
      <c r="T392" s="26" t="s">
        <v>1149</v>
      </c>
      <c r="U392" s="26" t="s">
        <v>1171</v>
      </c>
    </row>
    <row r="393" spans="2:21" ht="186" customHeight="1">
      <c r="B393" s="4">
        <v>389</v>
      </c>
      <c r="C393" s="25" t="s">
        <v>1172</v>
      </c>
      <c r="D393" s="24" t="s">
        <v>4</v>
      </c>
      <c r="E393" s="24" t="s">
        <v>1132</v>
      </c>
      <c r="F393" s="30">
        <v>45481</v>
      </c>
      <c r="G393" s="30">
        <v>45481</v>
      </c>
      <c r="H393" s="26" t="s">
        <v>1173</v>
      </c>
      <c r="I393" s="26" t="s">
        <v>45</v>
      </c>
      <c r="J393" s="26" t="s">
        <v>1039</v>
      </c>
      <c r="K393" s="26" t="s">
        <v>1142</v>
      </c>
      <c r="L393" s="26" t="s">
        <v>1174</v>
      </c>
      <c r="M393" s="24" t="s">
        <v>1136</v>
      </c>
      <c r="N393" s="24"/>
      <c r="O393" s="24">
        <v>1</v>
      </c>
      <c r="P393" s="24"/>
      <c r="Q393" s="26">
        <v>7</v>
      </c>
      <c r="R393" s="24"/>
      <c r="S393" s="51" t="s">
        <v>1137</v>
      </c>
      <c r="T393" s="26" t="s">
        <v>1144</v>
      </c>
      <c r="U393" s="26" t="s">
        <v>276</v>
      </c>
    </row>
    <row r="394" spans="2:21" ht="186" customHeight="1">
      <c r="B394" s="4">
        <v>390</v>
      </c>
      <c r="C394" s="25" t="s">
        <v>1175</v>
      </c>
      <c r="D394" s="24" t="s">
        <v>4</v>
      </c>
      <c r="E394" s="24" t="s">
        <v>1132</v>
      </c>
      <c r="F394" s="40">
        <v>45477</v>
      </c>
      <c r="G394" s="40">
        <v>45477</v>
      </c>
      <c r="H394" s="41" t="s">
        <v>80</v>
      </c>
      <c r="I394" s="26" t="s">
        <v>58</v>
      </c>
      <c r="J394" s="26" t="s">
        <v>1039</v>
      </c>
      <c r="K394" s="26" t="s">
        <v>1142</v>
      </c>
      <c r="L394" s="41" t="s">
        <v>1176</v>
      </c>
      <c r="M394" s="24" t="s">
        <v>1136</v>
      </c>
      <c r="N394" s="24"/>
      <c r="O394" s="24">
        <v>1</v>
      </c>
      <c r="P394" s="24"/>
      <c r="Q394" s="41">
        <v>3</v>
      </c>
      <c r="R394" s="24"/>
      <c r="S394" s="51" t="s">
        <v>1137</v>
      </c>
      <c r="T394" s="26" t="s">
        <v>1164</v>
      </c>
      <c r="U394" s="41" t="s">
        <v>1177</v>
      </c>
    </row>
    <row r="395" spans="2:21" ht="186" customHeight="1">
      <c r="B395" s="4">
        <v>391</v>
      </c>
      <c r="C395" s="42" t="s">
        <v>1178</v>
      </c>
      <c r="D395" s="24" t="s">
        <v>4</v>
      </c>
      <c r="E395" s="24" t="s">
        <v>1132</v>
      </c>
      <c r="F395" s="40">
        <v>45477</v>
      </c>
      <c r="G395" s="40">
        <v>45477</v>
      </c>
      <c r="H395" s="41" t="s">
        <v>80</v>
      </c>
      <c r="I395" s="26" t="s">
        <v>168</v>
      </c>
      <c r="J395" s="26" t="s">
        <v>1039</v>
      </c>
      <c r="K395" s="26" t="s">
        <v>1142</v>
      </c>
      <c r="L395" s="41" t="s">
        <v>1179</v>
      </c>
      <c r="M395" s="24" t="s">
        <v>1136</v>
      </c>
      <c r="N395" s="24"/>
      <c r="O395" s="24">
        <v>1</v>
      </c>
      <c r="P395" s="24"/>
      <c r="Q395" s="41">
        <v>7</v>
      </c>
      <c r="R395" s="24"/>
      <c r="S395" s="51" t="s">
        <v>1137</v>
      </c>
      <c r="T395" s="26" t="s">
        <v>1167</v>
      </c>
      <c r="U395" s="41" t="s">
        <v>1180</v>
      </c>
    </row>
    <row r="396" spans="2:21" ht="186" customHeight="1">
      <c r="B396" s="4">
        <v>392</v>
      </c>
      <c r="C396" s="42" t="s">
        <v>1181</v>
      </c>
      <c r="D396" s="24" t="s">
        <v>4</v>
      </c>
      <c r="E396" s="24" t="s">
        <v>1132</v>
      </c>
      <c r="F396" s="40">
        <v>45483</v>
      </c>
      <c r="G396" s="40">
        <v>45483</v>
      </c>
      <c r="H396" s="41" t="s">
        <v>191</v>
      </c>
      <c r="I396" s="26" t="s">
        <v>44</v>
      </c>
      <c r="J396" s="26" t="s">
        <v>1134</v>
      </c>
      <c r="K396" s="26" t="s">
        <v>1142</v>
      </c>
      <c r="L396" s="41" t="s">
        <v>1182</v>
      </c>
      <c r="M396" s="24" t="s">
        <v>1136</v>
      </c>
      <c r="N396" s="24"/>
      <c r="O396" s="24">
        <v>1</v>
      </c>
      <c r="P396" s="24"/>
      <c r="Q396" s="41">
        <v>2</v>
      </c>
      <c r="R396" s="24"/>
      <c r="S396" s="51" t="s">
        <v>1137</v>
      </c>
      <c r="T396" s="26" t="s">
        <v>1164</v>
      </c>
      <c r="U396" s="41"/>
    </row>
    <row r="397" spans="2:21" ht="186" customHeight="1">
      <c r="B397" s="4">
        <v>393</v>
      </c>
      <c r="C397" s="42" t="s">
        <v>1183</v>
      </c>
      <c r="D397" s="24" t="s">
        <v>4</v>
      </c>
      <c r="E397" s="24" t="s">
        <v>1132</v>
      </c>
      <c r="F397" s="30">
        <v>45482</v>
      </c>
      <c r="G397" s="30">
        <v>45482</v>
      </c>
      <c r="H397" s="26" t="s">
        <v>1184</v>
      </c>
      <c r="I397" s="26" t="s">
        <v>45</v>
      </c>
      <c r="J397" s="26" t="s">
        <v>1134</v>
      </c>
      <c r="K397" s="26" t="s">
        <v>1155</v>
      </c>
      <c r="L397" s="26" t="s">
        <v>1185</v>
      </c>
      <c r="M397" s="24" t="s">
        <v>1136</v>
      </c>
      <c r="N397" s="24"/>
      <c r="O397" s="24">
        <v>1</v>
      </c>
      <c r="P397" s="24"/>
      <c r="Q397" s="26">
        <v>16</v>
      </c>
      <c r="R397" s="24"/>
      <c r="S397" s="51" t="s">
        <v>1137</v>
      </c>
      <c r="T397" s="26" t="s">
        <v>1149</v>
      </c>
      <c r="U397" s="26"/>
    </row>
    <row r="398" spans="2:21" ht="186" customHeight="1">
      <c r="B398" s="4">
        <v>394</v>
      </c>
      <c r="C398" s="25" t="s">
        <v>1186</v>
      </c>
      <c r="D398" s="24" t="s">
        <v>4</v>
      </c>
      <c r="E398" s="24" t="s">
        <v>1132</v>
      </c>
      <c r="F398" s="30">
        <v>45484</v>
      </c>
      <c r="G398" s="30">
        <v>45484</v>
      </c>
      <c r="H398" s="26" t="s">
        <v>80</v>
      </c>
      <c r="I398" s="26" t="s">
        <v>45</v>
      </c>
      <c r="J398" s="26" t="s">
        <v>1039</v>
      </c>
      <c r="K398" s="26" t="s">
        <v>1155</v>
      </c>
      <c r="L398" s="26" t="s">
        <v>1186</v>
      </c>
      <c r="M398" s="24" t="s">
        <v>1136</v>
      </c>
      <c r="N398" s="24"/>
      <c r="O398" s="24">
        <v>1</v>
      </c>
      <c r="P398" s="24"/>
      <c r="Q398" s="26">
        <v>20</v>
      </c>
      <c r="R398" s="24"/>
      <c r="S398" s="51" t="s">
        <v>1137</v>
      </c>
      <c r="T398" s="26" t="s">
        <v>1153</v>
      </c>
      <c r="U398" s="26"/>
    </row>
    <row r="399" spans="2:21" ht="186" customHeight="1">
      <c r="B399" s="4">
        <v>395</v>
      </c>
      <c r="C399" s="25" t="s">
        <v>1187</v>
      </c>
      <c r="D399" s="24" t="s">
        <v>4</v>
      </c>
      <c r="E399" s="24" t="s">
        <v>1132</v>
      </c>
      <c r="F399" s="30">
        <v>45484</v>
      </c>
      <c r="G399" s="30">
        <v>45484</v>
      </c>
      <c r="H399" s="26" t="s">
        <v>80</v>
      </c>
      <c r="I399" s="26" t="s">
        <v>44</v>
      </c>
      <c r="J399" s="26" t="s">
        <v>1039</v>
      </c>
      <c r="K399" s="26" t="s">
        <v>36</v>
      </c>
      <c r="L399" s="26" t="s">
        <v>1188</v>
      </c>
      <c r="M399" s="24" t="s">
        <v>1136</v>
      </c>
      <c r="N399" s="24"/>
      <c r="O399" s="24">
        <v>1</v>
      </c>
      <c r="P399" s="24"/>
      <c r="Q399" s="26">
        <v>23</v>
      </c>
      <c r="R399" s="24"/>
      <c r="S399" s="51" t="s">
        <v>1137</v>
      </c>
      <c r="T399" s="26" t="s">
        <v>1167</v>
      </c>
      <c r="U399" s="26"/>
    </row>
    <row r="400" spans="2:21" ht="186" customHeight="1">
      <c r="B400" s="4">
        <v>396</v>
      </c>
      <c r="C400" s="25" t="s">
        <v>1189</v>
      </c>
      <c r="D400" s="24" t="s">
        <v>4</v>
      </c>
      <c r="E400" s="24" t="s">
        <v>1132</v>
      </c>
      <c r="F400" s="30">
        <v>45485</v>
      </c>
      <c r="G400" s="30">
        <v>45485</v>
      </c>
      <c r="H400" s="26" t="s">
        <v>80</v>
      </c>
      <c r="I400" s="26" t="s">
        <v>44</v>
      </c>
      <c r="J400" s="26" t="s">
        <v>1039</v>
      </c>
      <c r="K400" s="26" t="s">
        <v>36</v>
      </c>
      <c r="L400" s="26" t="s">
        <v>1190</v>
      </c>
      <c r="M400" s="24" t="s">
        <v>1136</v>
      </c>
      <c r="N400" s="24"/>
      <c r="O400" s="24">
        <v>1</v>
      </c>
      <c r="P400" s="24"/>
      <c r="Q400" s="26">
        <v>31</v>
      </c>
      <c r="R400" s="24"/>
      <c r="S400" s="51" t="s">
        <v>1137</v>
      </c>
      <c r="T400" s="26" t="s">
        <v>1167</v>
      </c>
      <c r="U400" s="26"/>
    </row>
    <row r="401" spans="2:21" ht="186" customHeight="1">
      <c r="B401" s="4">
        <v>397</v>
      </c>
      <c r="C401" s="25" t="s">
        <v>1191</v>
      </c>
      <c r="D401" s="24" t="s">
        <v>4</v>
      </c>
      <c r="E401" s="24" t="s">
        <v>1132</v>
      </c>
      <c r="F401" s="30">
        <v>45485</v>
      </c>
      <c r="G401" s="30">
        <v>45485</v>
      </c>
      <c r="H401" s="26" t="s">
        <v>80</v>
      </c>
      <c r="I401" s="26" t="s">
        <v>44</v>
      </c>
      <c r="J401" s="26" t="s">
        <v>1039</v>
      </c>
      <c r="K401" s="26" t="s">
        <v>1155</v>
      </c>
      <c r="L401" s="26" t="s">
        <v>1192</v>
      </c>
      <c r="M401" s="24" t="s">
        <v>1136</v>
      </c>
      <c r="N401" s="24"/>
      <c r="O401" s="24">
        <v>1</v>
      </c>
      <c r="P401" s="24"/>
      <c r="Q401" s="26">
        <v>11</v>
      </c>
      <c r="R401" s="24"/>
      <c r="S401" s="51" t="s">
        <v>1137</v>
      </c>
      <c r="T401" s="26" t="s">
        <v>1193</v>
      </c>
      <c r="U401" s="26" t="s">
        <v>1194</v>
      </c>
    </row>
    <row r="402" spans="2:21" ht="186" customHeight="1">
      <c r="B402" s="4">
        <v>398</v>
      </c>
      <c r="C402" s="25" t="s">
        <v>1195</v>
      </c>
      <c r="D402" s="24" t="s">
        <v>4</v>
      </c>
      <c r="E402" s="24" t="s">
        <v>1132</v>
      </c>
      <c r="F402" s="30">
        <v>45484</v>
      </c>
      <c r="G402" s="30">
        <v>45484</v>
      </c>
      <c r="H402" s="26" t="s">
        <v>1173</v>
      </c>
      <c r="I402" s="26" t="s">
        <v>45</v>
      </c>
      <c r="J402" s="26" t="s">
        <v>1039</v>
      </c>
      <c r="K402" s="26" t="s">
        <v>1142</v>
      </c>
      <c r="L402" s="26" t="s">
        <v>1196</v>
      </c>
      <c r="M402" s="24" t="s">
        <v>1136</v>
      </c>
      <c r="N402" s="24"/>
      <c r="O402" s="24">
        <v>1</v>
      </c>
      <c r="P402" s="24"/>
      <c r="Q402" s="26">
        <v>10</v>
      </c>
      <c r="R402" s="24"/>
      <c r="S402" s="51" t="s">
        <v>1137</v>
      </c>
      <c r="T402" s="26" t="s">
        <v>1164</v>
      </c>
      <c r="U402" s="26"/>
    </row>
    <row r="403" spans="2:21" ht="186" customHeight="1">
      <c r="B403" s="4">
        <v>399</v>
      </c>
      <c r="C403" s="25" t="s">
        <v>1197</v>
      </c>
      <c r="D403" s="24" t="s">
        <v>4</v>
      </c>
      <c r="E403" s="24" t="s">
        <v>1132</v>
      </c>
      <c r="F403" s="30">
        <v>45485</v>
      </c>
      <c r="G403" s="30">
        <v>45485</v>
      </c>
      <c r="H403" s="26" t="s">
        <v>1141</v>
      </c>
      <c r="I403" s="26" t="s">
        <v>45</v>
      </c>
      <c r="J403" s="26" t="s">
        <v>1039</v>
      </c>
      <c r="K403" s="26" t="s">
        <v>1142</v>
      </c>
      <c r="L403" s="26" t="s">
        <v>1198</v>
      </c>
      <c r="M403" s="24" t="s">
        <v>1136</v>
      </c>
      <c r="N403" s="24"/>
      <c r="O403" s="24">
        <v>1</v>
      </c>
      <c r="P403" s="24"/>
      <c r="Q403" s="26">
        <v>10</v>
      </c>
      <c r="R403" s="24"/>
      <c r="S403" s="51" t="s">
        <v>1137</v>
      </c>
      <c r="T403" s="26" t="s">
        <v>1164</v>
      </c>
      <c r="U403" s="26"/>
    </row>
    <row r="404" spans="2:21" ht="186" customHeight="1">
      <c r="B404" s="4">
        <v>400</v>
      </c>
      <c r="C404" s="25" t="s">
        <v>1199</v>
      </c>
      <c r="D404" s="24" t="s">
        <v>4</v>
      </c>
      <c r="E404" s="24" t="s">
        <v>1132</v>
      </c>
      <c r="F404" s="30">
        <v>45483</v>
      </c>
      <c r="G404" s="30">
        <v>45483</v>
      </c>
      <c r="H404" s="26" t="s">
        <v>80</v>
      </c>
      <c r="I404" s="26" t="s">
        <v>58</v>
      </c>
      <c r="J404" s="26" t="s">
        <v>1039</v>
      </c>
      <c r="K404" s="26" t="s">
        <v>36</v>
      </c>
      <c r="L404" s="26" t="s">
        <v>1200</v>
      </c>
      <c r="M404" s="24" t="s">
        <v>1136</v>
      </c>
      <c r="N404" s="24"/>
      <c r="O404" s="24">
        <v>1</v>
      </c>
      <c r="P404" s="24"/>
      <c r="Q404" s="26">
        <v>38</v>
      </c>
      <c r="R404" s="24"/>
      <c r="S404" s="51" t="s">
        <v>1137</v>
      </c>
      <c r="T404" s="26" t="s">
        <v>1167</v>
      </c>
      <c r="U404" s="26" t="s">
        <v>1201</v>
      </c>
    </row>
    <row r="405" spans="2:21" ht="186" customHeight="1">
      <c r="B405" s="4">
        <v>401</v>
      </c>
      <c r="C405" s="25" t="s">
        <v>1202</v>
      </c>
      <c r="D405" s="24" t="s">
        <v>4</v>
      </c>
      <c r="E405" s="24" t="s">
        <v>1132</v>
      </c>
      <c r="F405" s="30">
        <v>45481</v>
      </c>
      <c r="G405" s="30">
        <v>45481</v>
      </c>
      <c r="H405" s="26" t="s">
        <v>1173</v>
      </c>
      <c r="I405" s="26" t="s">
        <v>1152</v>
      </c>
      <c r="J405" s="26" t="s">
        <v>1039</v>
      </c>
      <c r="K405" s="26" t="s">
        <v>1142</v>
      </c>
      <c r="L405" s="26" t="s">
        <v>1202</v>
      </c>
      <c r="M405" s="24" t="s">
        <v>1136</v>
      </c>
      <c r="N405" s="24"/>
      <c r="O405" s="24">
        <v>1</v>
      </c>
      <c r="P405" s="24"/>
      <c r="Q405" s="26">
        <v>7</v>
      </c>
      <c r="R405" s="24"/>
      <c r="S405" s="51" t="s">
        <v>1137</v>
      </c>
      <c r="T405" s="26" t="s">
        <v>1149</v>
      </c>
      <c r="U405" s="26"/>
    </row>
    <row r="406" spans="2:21" ht="186" customHeight="1">
      <c r="B406" s="4">
        <v>402</v>
      </c>
      <c r="C406" s="25" t="s">
        <v>1203</v>
      </c>
      <c r="D406" s="24" t="s">
        <v>4</v>
      </c>
      <c r="E406" s="24" t="s">
        <v>1132</v>
      </c>
      <c r="F406" s="30">
        <v>45484</v>
      </c>
      <c r="G406" s="30">
        <v>45484</v>
      </c>
      <c r="H406" s="26" t="s">
        <v>7</v>
      </c>
      <c r="I406" s="26" t="s">
        <v>58</v>
      </c>
      <c r="J406" s="26" t="s">
        <v>1134</v>
      </c>
      <c r="K406" s="26" t="s">
        <v>1155</v>
      </c>
      <c r="L406" s="26" t="s">
        <v>1204</v>
      </c>
      <c r="M406" s="24" t="s">
        <v>1136</v>
      </c>
      <c r="N406" s="24"/>
      <c r="O406" s="24">
        <v>1</v>
      </c>
      <c r="P406" s="24"/>
      <c r="Q406" s="26">
        <v>15</v>
      </c>
      <c r="R406" s="24"/>
      <c r="S406" s="51" t="s">
        <v>1137</v>
      </c>
      <c r="T406" s="26" t="s">
        <v>1205</v>
      </c>
      <c r="U406" s="26" t="s">
        <v>1206</v>
      </c>
    </row>
    <row r="407" spans="2:21" ht="186" customHeight="1">
      <c r="B407" s="4">
        <v>403</v>
      </c>
      <c r="C407" s="25" t="s">
        <v>1207</v>
      </c>
      <c r="D407" s="24" t="s">
        <v>4</v>
      </c>
      <c r="E407" s="24" t="s">
        <v>1132</v>
      </c>
      <c r="F407" s="30">
        <v>45485</v>
      </c>
      <c r="G407" s="30">
        <v>45485</v>
      </c>
      <c r="H407" s="26" t="s">
        <v>80</v>
      </c>
      <c r="I407" s="26" t="s">
        <v>58</v>
      </c>
      <c r="J407" s="26" t="s">
        <v>1039</v>
      </c>
      <c r="K407" s="26" t="s">
        <v>1142</v>
      </c>
      <c r="L407" s="26" t="s">
        <v>1208</v>
      </c>
      <c r="M407" s="24" t="s">
        <v>1136</v>
      </c>
      <c r="N407" s="24"/>
      <c r="O407" s="24">
        <v>1</v>
      </c>
      <c r="P407" s="24"/>
      <c r="Q407" s="26">
        <v>4</v>
      </c>
      <c r="R407" s="24"/>
      <c r="S407" s="51" t="s">
        <v>1137</v>
      </c>
      <c r="T407" s="26" t="s">
        <v>1167</v>
      </c>
      <c r="U407" s="26" t="s">
        <v>1209</v>
      </c>
    </row>
    <row r="408" spans="2:21" ht="186" customHeight="1">
      <c r="B408" s="4">
        <v>404</v>
      </c>
      <c r="C408" s="25" t="s">
        <v>1210</v>
      </c>
      <c r="D408" s="24" t="s">
        <v>4</v>
      </c>
      <c r="E408" s="24" t="s">
        <v>1132</v>
      </c>
      <c r="F408" s="30">
        <v>45485</v>
      </c>
      <c r="G408" s="30">
        <v>45485</v>
      </c>
      <c r="H408" s="26" t="s">
        <v>80</v>
      </c>
      <c r="I408" s="26" t="s">
        <v>58</v>
      </c>
      <c r="J408" s="26" t="s">
        <v>1039</v>
      </c>
      <c r="K408" s="26" t="s">
        <v>1142</v>
      </c>
      <c r="L408" s="26" t="s">
        <v>1211</v>
      </c>
      <c r="M408" s="24" t="s">
        <v>1136</v>
      </c>
      <c r="N408" s="24"/>
      <c r="O408" s="24">
        <v>1</v>
      </c>
      <c r="P408" s="24"/>
      <c r="Q408" s="26">
        <v>7</v>
      </c>
      <c r="R408" s="24"/>
      <c r="S408" s="51" t="s">
        <v>1137</v>
      </c>
      <c r="T408" s="26" t="s">
        <v>1144</v>
      </c>
      <c r="U408" s="26" t="s">
        <v>1212</v>
      </c>
    </row>
    <row r="409" spans="2:21" ht="186" customHeight="1">
      <c r="B409" s="4">
        <v>405</v>
      </c>
      <c r="C409" s="25" t="s">
        <v>1213</v>
      </c>
      <c r="D409" s="24" t="s">
        <v>4</v>
      </c>
      <c r="E409" s="24" t="s">
        <v>1132</v>
      </c>
      <c r="F409" s="30">
        <v>45485</v>
      </c>
      <c r="G409" s="30">
        <v>45485</v>
      </c>
      <c r="H409" s="26" t="s">
        <v>80</v>
      </c>
      <c r="I409" s="26" t="s">
        <v>44</v>
      </c>
      <c r="J409" s="26" t="s">
        <v>1039</v>
      </c>
      <c r="K409" s="26" t="s">
        <v>36</v>
      </c>
      <c r="L409" s="26" t="s">
        <v>1200</v>
      </c>
      <c r="M409" s="24" t="s">
        <v>1136</v>
      </c>
      <c r="N409" s="24"/>
      <c r="O409" s="24">
        <v>1</v>
      </c>
      <c r="P409" s="24"/>
      <c r="Q409" s="26">
        <v>23</v>
      </c>
      <c r="R409" s="24"/>
      <c r="S409" s="51" t="s">
        <v>1137</v>
      </c>
      <c r="T409" s="26" t="s">
        <v>1167</v>
      </c>
      <c r="U409" s="26"/>
    </row>
    <row r="410" spans="2:21" ht="186" customHeight="1">
      <c r="B410" s="4">
        <v>406</v>
      </c>
      <c r="C410" s="25" t="s">
        <v>1214</v>
      </c>
      <c r="D410" s="24" t="s">
        <v>4</v>
      </c>
      <c r="E410" s="24" t="s">
        <v>1132</v>
      </c>
      <c r="F410" s="30">
        <v>45481</v>
      </c>
      <c r="G410" s="30">
        <v>45481</v>
      </c>
      <c r="H410" s="26" t="s">
        <v>1215</v>
      </c>
      <c r="I410" s="26" t="s">
        <v>1216</v>
      </c>
      <c r="J410" s="26" t="s">
        <v>1134</v>
      </c>
      <c r="K410" s="26" t="s">
        <v>36</v>
      </c>
      <c r="L410" s="26" t="s">
        <v>1217</v>
      </c>
      <c r="M410" s="24" t="s">
        <v>1136</v>
      </c>
      <c r="N410" s="24"/>
      <c r="O410" s="24">
        <v>1</v>
      </c>
      <c r="P410" s="24"/>
      <c r="Q410" s="26">
        <v>50</v>
      </c>
      <c r="R410" s="24"/>
      <c r="S410" s="51" t="s">
        <v>1137</v>
      </c>
      <c r="T410" s="26" t="s">
        <v>1164</v>
      </c>
      <c r="U410" s="26"/>
    </row>
    <row r="411" spans="2:21" ht="186" customHeight="1">
      <c r="B411" s="4">
        <v>407</v>
      </c>
      <c r="C411" s="25" t="s">
        <v>1218</v>
      </c>
      <c r="D411" s="24" t="s">
        <v>4</v>
      </c>
      <c r="E411" s="24" t="s">
        <v>1132</v>
      </c>
      <c r="F411" s="30">
        <v>45482</v>
      </c>
      <c r="G411" s="30">
        <v>45482</v>
      </c>
      <c r="H411" s="26" t="s">
        <v>1215</v>
      </c>
      <c r="I411" s="26" t="s">
        <v>1216</v>
      </c>
      <c r="J411" s="26" t="s">
        <v>1134</v>
      </c>
      <c r="K411" s="26" t="s">
        <v>36</v>
      </c>
      <c r="L411" s="26" t="s">
        <v>1219</v>
      </c>
      <c r="M411" s="24" t="s">
        <v>1136</v>
      </c>
      <c r="N411" s="24"/>
      <c r="O411" s="24">
        <v>1</v>
      </c>
      <c r="P411" s="24"/>
      <c r="Q411" s="26">
        <v>36</v>
      </c>
      <c r="R411" s="24"/>
      <c r="S411" s="51" t="s">
        <v>1137</v>
      </c>
      <c r="T411" s="26" t="s">
        <v>1164</v>
      </c>
      <c r="U411" s="26"/>
    </row>
    <row r="412" spans="2:21" ht="186" customHeight="1">
      <c r="B412" s="4">
        <v>408</v>
      </c>
      <c r="C412" s="25" t="s">
        <v>1220</v>
      </c>
      <c r="D412" s="24" t="s">
        <v>4</v>
      </c>
      <c r="E412" s="24" t="s">
        <v>1132</v>
      </c>
      <c r="F412" s="30">
        <v>45483</v>
      </c>
      <c r="G412" s="30">
        <v>45483</v>
      </c>
      <c r="H412" s="26" t="s">
        <v>1215</v>
      </c>
      <c r="I412" s="26" t="s">
        <v>1216</v>
      </c>
      <c r="J412" s="26" t="s">
        <v>1134</v>
      </c>
      <c r="K412" s="26" t="s">
        <v>36</v>
      </c>
      <c r="L412" s="26" t="s">
        <v>1221</v>
      </c>
      <c r="M412" s="24" t="s">
        <v>1136</v>
      </c>
      <c r="N412" s="24"/>
      <c r="O412" s="24">
        <v>1</v>
      </c>
      <c r="P412" s="24"/>
      <c r="Q412" s="26">
        <v>26</v>
      </c>
      <c r="R412" s="24"/>
      <c r="S412" s="51" t="s">
        <v>1137</v>
      </c>
      <c r="T412" s="26" t="s">
        <v>1222</v>
      </c>
      <c r="U412" s="26"/>
    </row>
    <row r="413" spans="2:21" ht="186" customHeight="1">
      <c r="B413" s="4">
        <v>409</v>
      </c>
      <c r="C413" s="25" t="s">
        <v>1223</v>
      </c>
      <c r="D413" s="24" t="s">
        <v>4</v>
      </c>
      <c r="E413" s="24" t="s">
        <v>1132</v>
      </c>
      <c r="F413" s="30">
        <v>45484</v>
      </c>
      <c r="G413" s="30">
        <v>45484</v>
      </c>
      <c r="H413" s="26" t="s">
        <v>1224</v>
      </c>
      <c r="I413" s="26" t="s">
        <v>263</v>
      </c>
      <c r="J413" s="26" t="s">
        <v>1134</v>
      </c>
      <c r="K413" s="26" t="s">
        <v>1142</v>
      </c>
      <c r="L413" s="26" t="s">
        <v>1225</v>
      </c>
      <c r="M413" s="24" t="s">
        <v>1136</v>
      </c>
      <c r="N413" s="24"/>
      <c r="O413" s="24">
        <v>1</v>
      </c>
      <c r="P413" s="24"/>
      <c r="Q413" s="26">
        <v>9</v>
      </c>
      <c r="R413" s="24"/>
      <c r="S413" s="51" t="s">
        <v>1137</v>
      </c>
      <c r="T413" s="26" t="s">
        <v>1226</v>
      </c>
      <c r="U413" s="26"/>
    </row>
    <row r="414" spans="2:21" ht="186" customHeight="1">
      <c r="B414" s="4">
        <v>410</v>
      </c>
      <c r="C414" s="25" t="s">
        <v>1227</v>
      </c>
      <c r="D414" s="24" t="s">
        <v>4</v>
      </c>
      <c r="E414" s="24" t="s">
        <v>1132</v>
      </c>
      <c r="F414" s="30">
        <v>45489</v>
      </c>
      <c r="G414" s="30">
        <v>45489</v>
      </c>
      <c r="H414" s="26" t="s">
        <v>80</v>
      </c>
      <c r="I414" s="26" t="s">
        <v>58</v>
      </c>
      <c r="J414" s="26" t="s">
        <v>1039</v>
      </c>
      <c r="K414" s="26" t="s">
        <v>1142</v>
      </c>
      <c r="L414" s="26" t="s">
        <v>1208</v>
      </c>
      <c r="M414" s="24" t="s">
        <v>1136</v>
      </c>
      <c r="N414" s="24"/>
      <c r="O414" s="24">
        <v>1</v>
      </c>
      <c r="P414" s="24"/>
      <c r="Q414" s="26">
        <v>3</v>
      </c>
      <c r="R414" s="24"/>
      <c r="S414" s="51" t="s">
        <v>1137</v>
      </c>
      <c r="T414" s="26" t="s">
        <v>1167</v>
      </c>
      <c r="U414" s="26" t="s">
        <v>1228</v>
      </c>
    </row>
    <row r="415" spans="2:21" ht="186" customHeight="1">
      <c r="B415" s="4">
        <v>411</v>
      </c>
      <c r="C415" s="25" t="s">
        <v>1229</v>
      </c>
      <c r="D415" s="24" t="s">
        <v>4</v>
      </c>
      <c r="E415" s="24" t="s">
        <v>1132</v>
      </c>
      <c r="F415" s="30">
        <v>45489</v>
      </c>
      <c r="G415" s="30">
        <v>45489</v>
      </c>
      <c r="H415" s="26" t="s">
        <v>1230</v>
      </c>
      <c r="I415" s="26" t="s">
        <v>1231</v>
      </c>
      <c r="J415" s="26" t="s">
        <v>1134</v>
      </c>
      <c r="K415" s="26" t="s">
        <v>1155</v>
      </c>
      <c r="L415" s="26" t="s">
        <v>1232</v>
      </c>
      <c r="M415" s="24" t="s">
        <v>1136</v>
      </c>
      <c r="N415" s="24"/>
      <c r="O415" s="24">
        <v>1</v>
      </c>
      <c r="P415" s="24"/>
      <c r="Q415" s="26">
        <v>20</v>
      </c>
      <c r="R415" s="24"/>
      <c r="S415" s="51" t="s">
        <v>1137</v>
      </c>
      <c r="T415" s="26" t="s">
        <v>1167</v>
      </c>
      <c r="U415" s="26" t="s">
        <v>1233</v>
      </c>
    </row>
    <row r="416" spans="2:21" ht="186" customHeight="1">
      <c r="B416" s="4">
        <v>412</v>
      </c>
      <c r="C416" s="25" t="s">
        <v>1234</v>
      </c>
      <c r="D416" s="24" t="s">
        <v>4</v>
      </c>
      <c r="E416" s="24" t="s">
        <v>1132</v>
      </c>
      <c r="F416" s="30">
        <v>45491</v>
      </c>
      <c r="G416" s="30">
        <v>45491</v>
      </c>
      <c r="H416" s="26" t="s">
        <v>80</v>
      </c>
      <c r="I416" s="26" t="s">
        <v>1231</v>
      </c>
      <c r="J416" s="26" t="s">
        <v>1039</v>
      </c>
      <c r="K416" s="26" t="s">
        <v>1142</v>
      </c>
      <c r="L416" s="26" t="s">
        <v>1235</v>
      </c>
      <c r="M416" s="24" t="s">
        <v>1136</v>
      </c>
      <c r="N416" s="24"/>
      <c r="O416" s="24">
        <v>1</v>
      </c>
      <c r="P416" s="24"/>
      <c r="Q416" s="26">
        <v>4</v>
      </c>
      <c r="R416" s="24"/>
      <c r="S416" s="51" t="s">
        <v>1137</v>
      </c>
      <c r="T416" s="26" t="s">
        <v>1167</v>
      </c>
      <c r="U416" s="26"/>
    </row>
    <row r="417" spans="2:21" ht="186" customHeight="1">
      <c r="B417" s="4">
        <v>413</v>
      </c>
      <c r="C417" s="25" t="s">
        <v>1236</v>
      </c>
      <c r="D417" s="24" t="s">
        <v>4</v>
      </c>
      <c r="E417" s="24" t="s">
        <v>1132</v>
      </c>
      <c r="F417" s="30">
        <v>45485</v>
      </c>
      <c r="G417" s="30">
        <v>45485</v>
      </c>
      <c r="H417" s="26" t="s">
        <v>7</v>
      </c>
      <c r="I417" s="26" t="s">
        <v>263</v>
      </c>
      <c r="J417" s="26" t="s">
        <v>1134</v>
      </c>
      <c r="K417" s="26" t="s">
        <v>1142</v>
      </c>
      <c r="L417" s="26" t="s">
        <v>1237</v>
      </c>
      <c r="M417" s="24" t="s">
        <v>1136</v>
      </c>
      <c r="N417" s="24"/>
      <c r="O417" s="24">
        <v>1</v>
      </c>
      <c r="P417" s="24"/>
      <c r="Q417" s="26">
        <v>9</v>
      </c>
      <c r="R417" s="24"/>
      <c r="S417" s="51" t="s">
        <v>1137</v>
      </c>
      <c r="T417" s="26" t="s">
        <v>1226</v>
      </c>
      <c r="U417" s="26"/>
    </row>
    <row r="418" spans="2:21" ht="186" customHeight="1">
      <c r="B418" s="4">
        <v>414</v>
      </c>
      <c r="C418" s="25" t="s">
        <v>1238</v>
      </c>
      <c r="D418" s="24" t="s">
        <v>4</v>
      </c>
      <c r="E418" s="24" t="s">
        <v>1132</v>
      </c>
      <c r="F418" s="30">
        <v>45486</v>
      </c>
      <c r="G418" s="30">
        <v>45486</v>
      </c>
      <c r="H418" s="26" t="s">
        <v>1239</v>
      </c>
      <c r="I418" s="26" t="s">
        <v>263</v>
      </c>
      <c r="J418" s="26" t="s">
        <v>1134</v>
      </c>
      <c r="K418" s="26" t="s">
        <v>36</v>
      </c>
      <c r="L418" s="26" t="s">
        <v>1240</v>
      </c>
      <c r="M418" s="24" t="s">
        <v>1136</v>
      </c>
      <c r="N418" s="24"/>
      <c r="O418" s="24">
        <v>1</v>
      </c>
      <c r="P418" s="24"/>
      <c r="Q418" s="26">
        <v>129</v>
      </c>
      <c r="R418" s="24"/>
      <c r="S418" s="51" t="s">
        <v>1137</v>
      </c>
      <c r="T418" s="26" t="s">
        <v>1226</v>
      </c>
      <c r="U418" s="26"/>
    </row>
    <row r="419" spans="2:21" ht="186" customHeight="1">
      <c r="B419" s="4">
        <v>415</v>
      </c>
      <c r="C419" s="25" t="s">
        <v>1241</v>
      </c>
      <c r="D419" s="24" t="s">
        <v>4</v>
      </c>
      <c r="E419" s="24" t="s">
        <v>1132</v>
      </c>
      <c r="F419" s="30">
        <v>45491</v>
      </c>
      <c r="G419" s="30">
        <v>45491</v>
      </c>
      <c r="H419" s="26" t="s">
        <v>1242</v>
      </c>
      <c r="I419" s="26" t="s">
        <v>168</v>
      </c>
      <c r="J419" s="26" t="s">
        <v>1134</v>
      </c>
      <c r="K419" s="26" t="s">
        <v>1155</v>
      </c>
      <c r="L419" s="26" t="s">
        <v>1243</v>
      </c>
      <c r="M419" s="24" t="s">
        <v>1136</v>
      </c>
      <c r="N419" s="24"/>
      <c r="O419" s="24">
        <v>1</v>
      </c>
      <c r="P419" s="24"/>
      <c r="Q419" s="26">
        <v>16</v>
      </c>
      <c r="R419" s="24"/>
      <c r="S419" s="51" t="s">
        <v>1137</v>
      </c>
      <c r="T419" s="26" t="s">
        <v>1222</v>
      </c>
      <c r="U419" s="26" t="s">
        <v>1244</v>
      </c>
    </row>
    <row r="420" spans="2:21" ht="186" customHeight="1">
      <c r="B420" s="4">
        <v>416</v>
      </c>
      <c r="C420" s="25" t="s">
        <v>1245</v>
      </c>
      <c r="D420" s="24" t="s">
        <v>4</v>
      </c>
      <c r="E420" s="24" t="s">
        <v>1132</v>
      </c>
      <c r="F420" s="30">
        <v>45485</v>
      </c>
      <c r="G420" s="30">
        <v>45486</v>
      </c>
      <c r="H420" s="26" t="s">
        <v>505</v>
      </c>
      <c r="I420" s="26" t="s">
        <v>59</v>
      </c>
      <c r="J420" s="26" t="s">
        <v>1134</v>
      </c>
      <c r="K420" s="26" t="s">
        <v>36</v>
      </c>
      <c r="L420" s="26" t="s">
        <v>1246</v>
      </c>
      <c r="M420" s="24" t="s">
        <v>1136</v>
      </c>
      <c r="N420" s="24"/>
      <c r="O420" s="24">
        <v>1</v>
      </c>
      <c r="P420" s="24"/>
      <c r="Q420" s="26">
        <v>213</v>
      </c>
      <c r="R420" s="24"/>
      <c r="S420" s="51" t="s">
        <v>1137</v>
      </c>
      <c r="T420" s="26" t="s">
        <v>1167</v>
      </c>
      <c r="U420" s="26"/>
    </row>
    <row r="421" spans="2:21" ht="186" customHeight="1">
      <c r="B421" s="4">
        <v>417</v>
      </c>
      <c r="C421" s="25" t="s">
        <v>1247</v>
      </c>
      <c r="D421" s="24" t="s">
        <v>4</v>
      </c>
      <c r="E421" s="24" t="s">
        <v>1132</v>
      </c>
      <c r="F421" s="30">
        <v>45489</v>
      </c>
      <c r="G421" s="30">
        <v>45490</v>
      </c>
      <c r="H421" s="26" t="s">
        <v>1248</v>
      </c>
      <c r="I421" s="26" t="s">
        <v>1216</v>
      </c>
      <c r="J421" s="26" t="s">
        <v>1134</v>
      </c>
      <c r="K421" s="26" t="s">
        <v>1155</v>
      </c>
      <c r="L421" s="26" t="s">
        <v>1249</v>
      </c>
      <c r="M421" s="24" t="s">
        <v>1136</v>
      </c>
      <c r="N421" s="24"/>
      <c r="O421" s="24">
        <v>1</v>
      </c>
      <c r="P421" s="24"/>
      <c r="Q421" s="26">
        <v>15</v>
      </c>
      <c r="R421" s="24"/>
      <c r="S421" s="51" t="s">
        <v>1137</v>
      </c>
      <c r="T421" s="26" t="s">
        <v>1222</v>
      </c>
      <c r="U421" s="26"/>
    </row>
    <row r="422" spans="2:21" ht="186" customHeight="1">
      <c r="B422" s="4">
        <v>418</v>
      </c>
      <c r="C422" s="25" t="s">
        <v>1250</v>
      </c>
      <c r="D422" s="24" t="s">
        <v>4</v>
      </c>
      <c r="E422" s="24" t="s">
        <v>1132</v>
      </c>
      <c r="F422" s="30">
        <v>45491</v>
      </c>
      <c r="G422" s="30">
        <v>45491</v>
      </c>
      <c r="H422" s="26" t="s">
        <v>6</v>
      </c>
      <c r="I422" s="26" t="s">
        <v>1231</v>
      </c>
      <c r="J422" s="26" t="s">
        <v>1134</v>
      </c>
      <c r="K422" s="26" t="s">
        <v>1142</v>
      </c>
      <c r="L422" s="26" t="s">
        <v>1251</v>
      </c>
      <c r="M422" s="24" t="s">
        <v>1136</v>
      </c>
      <c r="N422" s="24"/>
      <c r="O422" s="24">
        <v>1</v>
      </c>
      <c r="P422" s="24"/>
      <c r="Q422" s="26">
        <v>6</v>
      </c>
      <c r="R422" s="24"/>
      <c r="S422" s="51" t="s">
        <v>1137</v>
      </c>
      <c r="T422" s="26" t="s">
        <v>1222</v>
      </c>
      <c r="U422" s="26"/>
    </row>
    <row r="423" spans="2:21" ht="186" customHeight="1">
      <c r="B423" s="4">
        <v>419</v>
      </c>
      <c r="C423" s="25" t="s">
        <v>1252</v>
      </c>
      <c r="D423" s="24" t="s">
        <v>4</v>
      </c>
      <c r="E423" s="24" t="s">
        <v>1132</v>
      </c>
      <c r="F423" s="30">
        <v>45491</v>
      </c>
      <c r="G423" s="30">
        <v>45491</v>
      </c>
      <c r="H423" s="26" t="s">
        <v>1253</v>
      </c>
      <c r="I423" s="26" t="s">
        <v>1254</v>
      </c>
      <c r="J423" s="26" t="s">
        <v>1134</v>
      </c>
      <c r="K423" s="26" t="s">
        <v>36</v>
      </c>
      <c r="L423" s="26" t="s">
        <v>1252</v>
      </c>
      <c r="M423" s="24" t="s">
        <v>1136</v>
      </c>
      <c r="N423" s="24"/>
      <c r="O423" s="24">
        <v>1</v>
      </c>
      <c r="P423" s="24"/>
      <c r="Q423" s="26">
        <v>37</v>
      </c>
      <c r="R423" s="24"/>
      <c r="S423" s="51" t="s">
        <v>1137</v>
      </c>
      <c r="T423" s="26" t="s">
        <v>1164</v>
      </c>
      <c r="U423" s="26" t="s">
        <v>1255</v>
      </c>
    </row>
    <row r="424" spans="2:21" ht="186" customHeight="1">
      <c r="B424" s="4">
        <v>420</v>
      </c>
      <c r="C424" s="25" t="s">
        <v>1256</v>
      </c>
      <c r="D424" s="24" t="s">
        <v>4</v>
      </c>
      <c r="E424" s="24" t="s">
        <v>1132</v>
      </c>
      <c r="F424" s="30">
        <v>45492</v>
      </c>
      <c r="G424" s="30">
        <v>45492</v>
      </c>
      <c r="H424" s="26" t="s">
        <v>1253</v>
      </c>
      <c r="I424" s="26" t="s">
        <v>1254</v>
      </c>
      <c r="J424" s="26" t="s">
        <v>1134</v>
      </c>
      <c r="K424" s="26" t="s">
        <v>36</v>
      </c>
      <c r="L424" s="26" t="s">
        <v>1256</v>
      </c>
      <c r="M424" s="24" t="s">
        <v>1136</v>
      </c>
      <c r="N424" s="24"/>
      <c r="O424" s="24">
        <v>1</v>
      </c>
      <c r="P424" s="24"/>
      <c r="Q424" s="26">
        <v>37</v>
      </c>
      <c r="R424" s="24"/>
      <c r="S424" s="51" t="s">
        <v>1137</v>
      </c>
      <c r="T424" s="26" t="s">
        <v>1164</v>
      </c>
      <c r="U424" s="26" t="s">
        <v>1257</v>
      </c>
    </row>
    <row r="425" spans="2:21" ht="186" customHeight="1">
      <c r="B425" s="4">
        <v>421</v>
      </c>
      <c r="C425" s="25" t="s">
        <v>1258</v>
      </c>
      <c r="D425" s="24" t="s">
        <v>4</v>
      </c>
      <c r="E425" s="24" t="s">
        <v>1132</v>
      </c>
      <c r="F425" s="30">
        <v>45492</v>
      </c>
      <c r="G425" s="30">
        <v>45492</v>
      </c>
      <c r="H425" s="26" t="s">
        <v>1141</v>
      </c>
      <c r="I425" s="26" t="s">
        <v>1231</v>
      </c>
      <c r="J425" s="26" t="s">
        <v>1039</v>
      </c>
      <c r="K425" s="26" t="s">
        <v>1142</v>
      </c>
      <c r="L425" s="41" t="s">
        <v>1259</v>
      </c>
      <c r="M425" s="24" t="s">
        <v>1136</v>
      </c>
      <c r="N425" s="24"/>
      <c r="O425" s="24">
        <v>1</v>
      </c>
      <c r="P425" s="24"/>
      <c r="Q425" s="26">
        <v>10</v>
      </c>
      <c r="R425" s="24"/>
      <c r="S425" s="51" t="s">
        <v>1137</v>
      </c>
      <c r="T425" s="26" t="s">
        <v>1144</v>
      </c>
      <c r="U425" s="26"/>
    </row>
    <row r="426" spans="2:21" ht="186" customHeight="1">
      <c r="B426" s="4">
        <v>422</v>
      </c>
      <c r="C426" s="42" t="s">
        <v>1260</v>
      </c>
      <c r="D426" s="24" t="s">
        <v>4</v>
      </c>
      <c r="E426" s="24" t="s">
        <v>1132</v>
      </c>
      <c r="F426" s="40">
        <v>45489</v>
      </c>
      <c r="G426" s="40">
        <v>45489</v>
      </c>
      <c r="H426" s="41" t="s">
        <v>1261</v>
      </c>
      <c r="I426" s="26" t="s">
        <v>58</v>
      </c>
      <c r="J426" s="26" t="s">
        <v>1134</v>
      </c>
      <c r="K426" s="26" t="s">
        <v>36</v>
      </c>
      <c r="L426" s="41" t="s">
        <v>1262</v>
      </c>
      <c r="M426" s="24" t="s">
        <v>1136</v>
      </c>
      <c r="N426" s="24"/>
      <c r="O426" s="24">
        <v>1</v>
      </c>
      <c r="P426" s="24"/>
      <c r="Q426" s="41">
        <v>30</v>
      </c>
      <c r="R426" s="24"/>
      <c r="S426" s="51" t="s">
        <v>1137</v>
      </c>
      <c r="T426" s="41" t="s">
        <v>1263</v>
      </c>
      <c r="U426" s="41" t="s">
        <v>1264</v>
      </c>
    </row>
    <row r="427" spans="2:21" ht="186" customHeight="1">
      <c r="B427" s="4">
        <v>423</v>
      </c>
      <c r="C427" s="25" t="s">
        <v>1265</v>
      </c>
      <c r="D427" s="24" t="s">
        <v>4</v>
      </c>
      <c r="E427" s="24" t="s">
        <v>1132</v>
      </c>
      <c r="F427" s="30">
        <v>45489</v>
      </c>
      <c r="G427" s="30">
        <v>45489</v>
      </c>
      <c r="H427" s="26" t="s">
        <v>1266</v>
      </c>
      <c r="I427" s="26" t="s">
        <v>45</v>
      </c>
      <c r="J427" s="26" t="s">
        <v>1134</v>
      </c>
      <c r="K427" s="26" t="s">
        <v>1142</v>
      </c>
      <c r="L427" s="26" t="s">
        <v>1267</v>
      </c>
      <c r="M427" s="24" t="s">
        <v>1136</v>
      </c>
      <c r="N427" s="24"/>
      <c r="O427" s="24">
        <v>1</v>
      </c>
      <c r="P427" s="24"/>
      <c r="Q427" s="26">
        <v>10</v>
      </c>
      <c r="R427" s="24"/>
      <c r="S427" s="51" t="s">
        <v>1137</v>
      </c>
      <c r="T427" s="26" t="s">
        <v>1149</v>
      </c>
      <c r="U427" s="26"/>
    </row>
    <row r="428" spans="2:21" ht="186" customHeight="1">
      <c r="B428" s="4">
        <v>424</v>
      </c>
      <c r="C428" s="25" t="s">
        <v>1268</v>
      </c>
      <c r="D428" s="24" t="s">
        <v>4</v>
      </c>
      <c r="E428" s="24" t="s">
        <v>1132</v>
      </c>
      <c r="F428" s="30">
        <v>45495</v>
      </c>
      <c r="G428" s="30">
        <v>45495</v>
      </c>
      <c r="H428" s="26" t="s">
        <v>166</v>
      </c>
      <c r="I428" s="26" t="s">
        <v>45</v>
      </c>
      <c r="J428" s="26" t="s">
        <v>1134</v>
      </c>
      <c r="K428" s="26" t="s">
        <v>1155</v>
      </c>
      <c r="L428" s="26" t="s">
        <v>1269</v>
      </c>
      <c r="M428" s="24" t="s">
        <v>1136</v>
      </c>
      <c r="N428" s="24"/>
      <c r="O428" s="24">
        <v>1</v>
      </c>
      <c r="P428" s="24"/>
      <c r="Q428" s="26">
        <v>15</v>
      </c>
      <c r="R428" s="24"/>
      <c r="S428" s="51" t="s">
        <v>1137</v>
      </c>
      <c r="T428" s="26" t="s">
        <v>1167</v>
      </c>
      <c r="U428" s="26"/>
    </row>
    <row r="429" spans="2:21" ht="186" customHeight="1">
      <c r="B429" s="4">
        <v>425</v>
      </c>
      <c r="C429" s="25" t="s">
        <v>1270</v>
      </c>
      <c r="D429" s="24" t="s">
        <v>4</v>
      </c>
      <c r="E429" s="24" t="s">
        <v>1132</v>
      </c>
      <c r="F429" s="30">
        <v>45491</v>
      </c>
      <c r="G429" s="30">
        <v>45491</v>
      </c>
      <c r="H429" s="26" t="s">
        <v>6</v>
      </c>
      <c r="I429" s="26" t="s">
        <v>168</v>
      </c>
      <c r="J429" s="26" t="s">
        <v>1134</v>
      </c>
      <c r="K429" s="26" t="s">
        <v>1142</v>
      </c>
      <c r="L429" s="26" t="s">
        <v>1271</v>
      </c>
      <c r="M429" s="24" t="s">
        <v>1136</v>
      </c>
      <c r="N429" s="24"/>
      <c r="O429" s="24">
        <v>1</v>
      </c>
      <c r="P429" s="24"/>
      <c r="Q429" s="26">
        <v>10</v>
      </c>
      <c r="R429" s="24"/>
      <c r="S429" s="51" t="s">
        <v>1137</v>
      </c>
      <c r="T429" s="26" t="s">
        <v>1149</v>
      </c>
      <c r="U429" s="26" t="s">
        <v>1272</v>
      </c>
    </row>
    <row r="430" spans="2:21" ht="186" customHeight="1">
      <c r="B430" s="4">
        <v>426</v>
      </c>
      <c r="C430" s="25" t="s">
        <v>1273</v>
      </c>
      <c r="D430" s="24" t="s">
        <v>4</v>
      </c>
      <c r="E430" s="24" t="s">
        <v>1132</v>
      </c>
      <c r="F430" s="30">
        <v>45492</v>
      </c>
      <c r="G430" s="30">
        <v>45492</v>
      </c>
      <c r="H430" s="26" t="s">
        <v>1039</v>
      </c>
      <c r="I430" s="26" t="s">
        <v>1152</v>
      </c>
      <c r="J430" s="26" t="s">
        <v>1039</v>
      </c>
      <c r="K430" s="26" t="s">
        <v>1142</v>
      </c>
      <c r="L430" s="26" t="s">
        <v>1274</v>
      </c>
      <c r="M430" s="24" t="s">
        <v>1136</v>
      </c>
      <c r="N430" s="24"/>
      <c r="O430" s="24">
        <v>1</v>
      </c>
      <c r="P430" s="24"/>
      <c r="Q430" s="26">
        <v>3</v>
      </c>
      <c r="R430" s="24"/>
      <c r="S430" s="51" t="s">
        <v>1137</v>
      </c>
      <c r="T430" s="26" t="s">
        <v>1144</v>
      </c>
      <c r="U430" s="26" t="s">
        <v>1275</v>
      </c>
    </row>
    <row r="431" spans="2:21" ht="186" customHeight="1">
      <c r="B431" s="4">
        <v>427</v>
      </c>
      <c r="C431" s="25" t="s">
        <v>1276</v>
      </c>
      <c r="D431" s="24" t="s">
        <v>4</v>
      </c>
      <c r="E431" s="24" t="s">
        <v>1132</v>
      </c>
      <c r="F431" s="30">
        <v>45498</v>
      </c>
      <c r="G431" s="30">
        <v>45498</v>
      </c>
      <c r="H431" s="26" t="s">
        <v>80</v>
      </c>
      <c r="I431" s="26" t="s">
        <v>1152</v>
      </c>
      <c r="J431" s="26" t="s">
        <v>1039</v>
      </c>
      <c r="K431" s="26" t="s">
        <v>1142</v>
      </c>
      <c r="L431" s="26" t="s">
        <v>1277</v>
      </c>
      <c r="M431" s="24" t="s">
        <v>1136</v>
      </c>
      <c r="N431" s="24"/>
      <c r="O431" s="24">
        <v>1</v>
      </c>
      <c r="P431" s="24"/>
      <c r="Q431" s="26">
        <v>5</v>
      </c>
      <c r="R431" s="24"/>
      <c r="S431" s="51" t="s">
        <v>1137</v>
      </c>
      <c r="T431" s="26" t="s">
        <v>1144</v>
      </c>
      <c r="U431" s="26"/>
    </row>
    <row r="432" spans="2:21" ht="186" customHeight="1">
      <c r="B432" s="4">
        <v>428</v>
      </c>
      <c r="C432" s="25" t="s">
        <v>1278</v>
      </c>
      <c r="D432" s="24" t="s">
        <v>4</v>
      </c>
      <c r="E432" s="24" t="s">
        <v>1132</v>
      </c>
      <c r="F432" s="30">
        <v>45497</v>
      </c>
      <c r="G432" s="30">
        <v>45497</v>
      </c>
      <c r="H432" s="26" t="s">
        <v>80</v>
      </c>
      <c r="I432" s="26" t="s">
        <v>58</v>
      </c>
      <c r="J432" s="26" t="s">
        <v>1039</v>
      </c>
      <c r="K432" s="26" t="s">
        <v>1142</v>
      </c>
      <c r="L432" s="26" t="s">
        <v>1279</v>
      </c>
      <c r="M432" s="24" t="s">
        <v>1136</v>
      </c>
      <c r="N432" s="24"/>
      <c r="O432" s="24">
        <v>1</v>
      </c>
      <c r="P432" s="24"/>
      <c r="Q432" s="26">
        <v>10</v>
      </c>
      <c r="R432" s="24"/>
      <c r="S432" s="51" t="s">
        <v>1137</v>
      </c>
      <c r="T432" s="26" t="s">
        <v>1164</v>
      </c>
      <c r="U432" s="26" t="s">
        <v>1280</v>
      </c>
    </row>
    <row r="433" spans="2:21" ht="186" customHeight="1">
      <c r="B433" s="4">
        <v>429</v>
      </c>
      <c r="C433" s="25" t="s">
        <v>1281</v>
      </c>
      <c r="D433" s="24" t="s">
        <v>4</v>
      </c>
      <c r="E433" s="24" t="s">
        <v>1132</v>
      </c>
      <c r="F433" s="30">
        <v>45496</v>
      </c>
      <c r="G433" s="30">
        <v>45496</v>
      </c>
      <c r="H433" s="26" t="s">
        <v>1242</v>
      </c>
      <c r="I433" s="26" t="s">
        <v>1231</v>
      </c>
      <c r="J433" s="26" t="s">
        <v>1134</v>
      </c>
      <c r="K433" s="26" t="s">
        <v>36</v>
      </c>
      <c r="L433" s="26" t="s">
        <v>1282</v>
      </c>
      <c r="M433" s="24" t="s">
        <v>1136</v>
      </c>
      <c r="N433" s="24"/>
      <c r="O433" s="24">
        <v>1</v>
      </c>
      <c r="P433" s="24"/>
      <c r="Q433" s="26">
        <v>30</v>
      </c>
      <c r="R433" s="24"/>
      <c r="S433" s="51" t="s">
        <v>1137</v>
      </c>
      <c r="T433" s="26" t="s">
        <v>1193</v>
      </c>
      <c r="U433" s="26" t="s">
        <v>1283</v>
      </c>
    </row>
    <row r="434" spans="2:21" ht="186" customHeight="1">
      <c r="B434" s="4">
        <v>430</v>
      </c>
      <c r="C434" s="25" t="s">
        <v>1284</v>
      </c>
      <c r="D434" s="24" t="s">
        <v>4</v>
      </c>
      <c r="E434" s="24" t="s">
        <v>1132</v>
      </c>
      <c r="F434" s="30">
        <v>45498</v>
      </c>
      <c r="G434" s="30">
        <v>45498</v>
      </c>
      <c r="H434" s="26" t="s">
        <v>1242</v>
      </c>
      <c r="I434" s="26" t="s">
        <v>1231</v>
      </c>
      <c r="J434" s="26" t="s">
        <v>1134</v>
      </c>
      <c r="K434" s="26" t="s">
        <v>1155</v>
      </c>
      <c r="L434" s="26" t="s">
        <v>1285</v>
      </c>
      <c r="M434" s="24" t="s">
        <v>1136</v>
      </c>
      <c r="N434" s="24"/>
      <c r="O434" s="24">
        <v>1</v>
      </c>
      <c r="P434" s="24"/>
      <c r="Q434" s="26">
        <v>14</v>
      </c>
      <c r="R434" s="24"/>
      <c r="S434" s="51" t="s">
        <v>1137</v>
      </c>
      <c r="T434" s="26" t="s">
        <v>1144</v>
      </c>
      <c r="U434" s="26" t="s">
        <v>1286</v>
      </c>
    </row>
    <row r="435" spans="2:21" ht="186" customHeight="1">
      <c r="B435" s="4">
        <v>431</v>
      </c>
      <c r="C435" s="25" t="s">
        <v>1287</v>
      </c>
      <c r="D435" s="24" t="s">
        <v>4</v>
      </c>
      <c r="E435" s="24" t="s">
        <v>1132</v>
      </c>
      <c r="F435" s="30">
        <v>45499</v>
      </c>
      <c r="G435" s="30">
        <v>45499</v>
      </c>
      <c r="H435" s="26" t="s">
        <v>1242</v>
      </c>
      <c r="I435" s="26" t="s">
        <v>44</v>
      </c>
      <c r="J435" s="26" t="s">
        <v>1134</v>
      </c>
      <c r="K435" s="26" t="s">
        <v>1155</v>
      </c>
      <c r="L435" s="26" t="s">
        <v>1288</v>
      </c>
      <c r="M435" s="24" t="s">
        <v>1136</v>
      </c>
      <c r="N435" s="24"/>
      <c r="O435" s="24">
        <v>1</v>
      </c>
      <c r="P435" s="24"/>
      <c r="Q435" s="26">
        <v>11</v>
      </c>
      <c r="R435" s="24"/>
      <c r="S435" s="51" t="s">
        <v>1137</v>
      </c>
      <c r="T435" s="26" t="s">
        <v>1144</v>
      </c>
      <c r="U435" s="26"/>
    </row>
    <row r="436" spans="2:21" ht="186" customHeight="1">
      <c r="B436" s="4">
        <v>432</v>
      </c>
      <c r="C436" s="25" t="s">
        <v>1289</v>
      </c>
      <c r="D436" s="24" t="s">
        <v>4</v>
      </c>
      <c r="E436" s="24" t="s">
        <v>1132</v>
      </c>
      <c r="F436" s="30">
        <v>45496</v>
      </c>
      <c r="G436" s="30">
        <v>45496</v>
      </c>
      <c r="H436" s="26" t="s">
        <v>1173</v>
      </c>
      <c r="I436" s="26" t="s">
        <v>263</v>
      </c>
      <c r="J436" s="26" t="s">
        <v>1039</v>
      </c>
      <c r="K436" s="26" t="s">
        <v>1142</v>
      </c>
      <c r="L436" s="26" t="s">
        <v>1290</v>
      </c>
      <c r="M436" s="24" t="s">
        <v>1136</v>
      </c>
      <c r="N436" s="24"/>
      <c r="O436" s="24">
        <v>1</v>
      </c>
      <c r="P436" s="24"/>
      <c r="Q436" s="26">
        <v>10</v>
      </c>
      <c r="R436" s="24"/>
      <c r="S436" s="51" t="s">
        <v>1137</v>
      </c>
      <c r="T436" s="26" t="s">
        <v>1144</v>
      </c>
      <c r="U436" s="26" t="s">
        <v>1291</v>
      </c>
    </row>
    <row r="437" spans="2:21" ht="186" customHeight="1">
      <c r="B437" s="4">
        <v>433</v>
      </c>
      <c r="C437" s="25" t="s">
        <v>1292</v>
      </c>
      <c r="D437" s="24" t="s">
        <v>4</v>
      </c>
      <c r="E437" s="24" t="s">
        <v>1132</v>
      </c>
      <c r="F437" s="30">
        <v>45497</v>
      </c>
      <c r="G437" s="30">
        <v>45498</v>
      </c>
      <c r="H437" s="26" t="s">
        <v>1293</v>
      </c>
      <c r="I437" s="26" t="s">
        <v>45</v>
      </c>
      <c r="J437" s="26" t="s">
        <v>1134</v>
      </c>
      <c r="K437" s="26" t="s">
        <v>36</v>
      </c>
      <c r="L437" s="26" t="s">
        <v>1294</v>
      </c>
      <c r="M437" s="24" t="s">
        <v>1136</v>
      </c>
      <c r="N437" s="24"/>
      <c r="O437" s="24">
        <v>1</v>
      </c>
      <c r="P437" s="24"/>
      <c r="Q437" s="26">
        <v>100</v>
      </c>
      <c r="R437" s="24"/>
      <c r="S437" s="51" t="s">
        <v>1137</v>
      </c>
      <c r="T437" s="26" t="s">
        <v>1222</v>
      </c>
      <c r="U437" s="26" t="s">
        <v>1295</v>
      </c>
    </row>
    <row r="438" spans="2:21" ht="186" customHeight="1">
      <c r="B438" s="4">
        <v>434</v>
      </c>
      <c r="C438" s="25" t="s">
        <v>1296</v>
      </c>
      <c r="D438" s="24" t="s">
        <v>4</v>
      </c>
      <c r="E438" s="24" t="s">
        <v>1132</v>
      </c>
      <c r="F438" s="30">
        <v>45497</v>
      </c>
      <c r="G438" s="30">
        <v>45497</v>
      </c>
      <c r="H438" s="26" t="s">
        <v>1039</v>
      </c>
      <c r="I438" s="26" t="s">
        <v>1297</v>
      </c>
      <c r="J438" s="26" t="s">
        <v>1039</v>
      </c>
      <c r="K438" s="26" t="s">
        <v>1142</v>
      </c>
      <c r="L438" s="26" t="s">
        <v>1298</v>
      </c>
      <c r="M438" s="24" t="s">
        <v>1136</v>
      </c>
      <c r="N438" s="24"/>
      <c r="O438" s="24">
        <v>1</v>
      </c>
      <c r="P438" s="24"/>
      <c r="Q438" s="26">
        <v>6</v>
      </c>
      <c r="R438" s="24"/>
      <c r="S438" s="51" t="s">
        <v>1137</v>
      </c>
      <c r="T438" s="26" t="s">
        <v>1144</v>
      </c>
      <c r="U438" s="26" t="s">
        <v>1299</v>
      </c>
    </row>
    <row r="439" spans="2:21" ht="186" customHeight="1">
      <c r="B439" s="4">
        <v>435</v>
      </c>
      <c r="C439" s="25" t="s">
        <v>1300</v>
      </c>
      <c r="D439" s="24" t="s">
        <v>4</v>
      </c>
      <c r="E439" s="24" t="s">
        <v>1132</v>
      </c>
      <c r="F439" s="30">
        <v>45499</v>
      </c>
      <c r="G439" s="30">
        <v>45499</v>
      </c>
      <c r="H439" s="26" t="s">
        <v>80</v>
      </c>
      <c r="I439" s="26" t="s">
        <v>58</v>
      </c>
      <c r="J439" s="26" t="s">
        <v>1039</v>
      </c>
      <c r="K439" s="26" t="s">
        <v>1142</v>
      </c>
      <c r="L439" s="26" t="s">
        <v>1301</v>
      </c>
      <c r="M439" s="24" t="s">
        <v>1136</v>
      </c>
      <c r="N439" s="24"/>
      <c r="O439" s="24">
        <v>1</v>
      </c>
      <c r="P439" s="24"/>
      <c r="Q439" s="26">
        <v>2</v>
      </c>
      <c r="R439" s="24"/>
      <c r="S439" s="51" t="s">
        <v>1137</v>
      </c>
      <c r="T439" s="26" t="s">
        <v>1167</v>
      </c>
      <c r="U439" s="26" t="s">
        <v>1302</v>
      </c>
    </row>
    <row r="440" spans="2:21" ht="186" customHeight="1">
      <c r="B440" s="4">
        <v>436</v>
      </c>
      <c r="C440" s="25" t="s">
        <v>1303</v>
      </c>
      <c r="D440" s="24" t="s">
        <v>4</v>
      </c>
      <c r="E440" s="24" t="s">
        <v>1132</v>
      </c>
      <c r="F440" s="30">
        <v>45502</v>
      </c>
      <c r="G440" s="30">
        <v>45502</v>
      </c>
      <c r="H440" s="26" t="s">
        <v>80</v>
      </c>
      <c r="I440" s="26" t="s">
        <v>58</v>
      </c>
      <c r="J440" s="26" t="s">
        <v>1039</v>
      </c>
      <c r="K440" s="26" t="s">
        <v>1142</v>
      </c>
      <c r="L440" s="26" t="s">
        <v>1304</v>
      </c>
      <c r="M440" s="24" t="s">
        <v>1136</v>
      </c>
      <c r="N440" s="24"/>
      <c r="O440" s="24">
        <v>1</v>
      </c>
      <c r="P440" s="24"/>
      <c r="Q440" s="26">
        <v>8</v>
      </c>
      <c r="R440" s="24"/>
      <c r="S440" s="51" t="s">
        <v>1137</v>
      </c>
      <c r="T440" s="26" t="s">
        <v>1205</v>
      </c>
      <c r="U440" s="26"/>
    </row>
    <row r="441" spans="2:21" ht="186" customHeight="1">
      <c r="B441" s="4">
        <v>437</v>
      </c>
      <c r="C441" s="25" t="s">
        <v>1305</v>
      </c>
      <c r="D441" s="24" t="s">
        <v>4</v>
      </c>
      <c r="E441" s="24" t="s">
        <v>1132</v>
      </c>
      <c r="F441" s="30">
        <v>45505</v>
      </c>
      <c r="G441" s="30">
        <v>45505</v>
      </c>
      <c r="H441" s="26" t="s">
        <v>1173</v>
      </c>
      <c r="I441" s="26" t="s">
        <v>1306</v>
      </c>
      <c r="J441" s="26" t="s">
        <v>1039</v>
      </c>
      <c r="K441" s="26" t="s">
        <v>1142</v>
      </c>
      <c r="L441" s="26" t="s">
        <v>1307</v>
      </c>
      <c r="M441" s="24" t="s">
        <v>1136</v>
      </c>
      <c r="N441" s="24"/>
      <c r="O441" s="24">
        <v>1</v>
      </c>
      <c r="P441" s="24"/>
      <c r="Q441" s="26">
        <v>5</v>
      </c>
      <c r="R441" s="24"/>
      <c r="S441" s="51" t="s">
        <v>1137</v>
      </c>
      <c r="T441" s="26" t="s">
        <v>1144</v>
      </c>
      <c r="U441" s="26"/>
    </row>
    <row r="442" spans="2:21" ht="186" customHeight="1">
      <c r="B442" s="4">
        <v>438</v>
      </c>
      <c r="C442" s="25" t="s">
        <v>1308</v>
      </c>
      <c r="D442" s="24" t="s">
        <v>4</v>
      </c>
      <c r="E442" s="24" t="s">
        <v>1132</v>
      </c>
      <c r="F442" s="30">
        <v>45528</v>
      </c>
      <c r="G442" s="30">
        <v>45528</v>
      </c>
      <c r="H442" s="26" t="s">
        <v>1173</v>
      </c>
      <c r="I442" s="26" t="s">
        <v>45</v>
      </c>
      <c r="J442" s="26" t="s">
        <v>1039</v>
      </c>
      <c r="K442" s="26" t="s">
        <v>1155</v>
      </c>
      <c r="L442" s="26" t="s">
        <v>1309</v>
      </c>
      <c r="M442" s="24" t="s">
        <v>1136</v>
      </c>
      <c r="N442" s="24"/>
      <c r="O442" s="24">
        <v>1</v>
      </c>
      <c r="P442" s="24"/>
      <c r="Q442" s="26">
        <v>15</v>
      </c>
      <c r="R442" s="24"/>
      <c r="S442" s="51" t="s">
        <v>1137</v>
      </c>
      <c r="T442" s="26" t="s">
        <v>1149</v>
      </c>
      <c r="U442" s="26"/>
    </row>
    <row r="443" spans="2:21" ht="186" customHeight="1">
      <c r="B443" s="4">
        <v>439</v>
      </c>
      <c r="C443" s="25" t="s">
        <v>1310</v>
      </c>
      <c r="D443" s="24" t="s">
        <v>4</v>
      </c>
      <c r="E443" s="24" t="s">
        <v>1132</v>
      </c>
      <c r="F443" s="30">
        <v>45499</v>
      </c>
      <c r="G443" s="30">
        <v>45530</v>
      </c>
      <c r="H443" s="26" t="s">
        <v>166</v>
      </c>
      <c r="I443" s="26" t="s">
        <v>45</v>
      </c>
      <c r="J443" s="26" t="s">
        <v>1134</v>
      </c>
      <c r="K443" s="26" t="s">
        <v>36</v>
      </c>
      <c r="L443" s="26" t="s">
        <v>1311</v>
      </c>
      <c r="M443" s="24" t="s">
        <v>1136</v>
      </c>
      <c r="N443" s="24"/>
      <c r="O443" s="24">
        <v>1</v>
      </c>
      <c r="P443" s="24"/>
      <c r="Q443" s="26">
        <v>25</v>
      </c>
      <c r="R443" s="24"/>
      <c r="S443" s="51" t="s">
        <v>1137</v>
      </c>
      <c r="T443" s="26" t="s">
        <v>1149</v>
      </c>
      <c r="U443" s="26"/>
    </row>
    <row r="444" spans="2:21" ht="186" customHeight="1">
      <c r="B444" s="4">
        <v>440</v>
      </c>
      <c r="C444" s="42" t="s">
        <v>1312</v>
      </c>
      <c r="D444" s="24" t="s">
        <v>4</v>
      </c>
      <c r="E444" s="24" t="s">
        <v>1132</v>
      </c>
      <c r="F444" s="40">
        <v>45498</v>
      </c>
      <c r="G444" s="40">
        <v>45499</v>
      </c>
      <c r="H444" s="41" t="s">
        <v>1313</v>
      </c>
      <c r="I444" s="41" t="s">
        <v>1314</v>
      </c>
      <c r="J444" s="26" t="s">
        <v>1134</v>
      </c>
      <c r="K444" s="26" t="s">
        <v>36</v>
      </c>
      <c r="L444" s="41" t="s">
        <v>1315</v>
      </c>
      <c r="M444" s="24" t="s">
        <v>1136</v>
      </c>
      <c r="N444" s="24"/>
      <c r="O444" s="24">
        <v>1</v>
      </c>
      <c r="P444" s="24"/>
      <c r="Q444" s="41">
        <v>100</v>
      </c>
      <c r="R444" s="24"/>
      <c r="S444" s="51" t="s">
        <v>1137</v>
      </c>
      <c r="T444" s="26" t="s">
        <v>1222</v>
      </c>
      <c r="U444" s="41" t="s">
        <v>1316</v>
      </c>
    </row>
    <row r="445" spans="2:21" ht="186" customHeight="1">
      <c r="B445" s="4">
        <v>441</v>
      </c>
      <c r="C445" s="25" t="s">
        <v>1317</v>
      </c>
      <c r="D445" s="24" t="s">
        <v>4</v>
      </c>
      <c r="E445" s="24" t="s">
        <v>1132</v>
      </c>
      <c r="F445" s="30">
        <v>45505</v>
      </c>
      <c r="G445" s="30">
        <v>45505</v>
      </c>
      <c r="H445" s="26" t="s">
        <v>80</v>
      </c>
      <c r="I445" s="26" t="s">
        <v>58</v>
      </c>
      <c r="J445" s="26" t="s">
        <v>1039</v>
      </c>
      <c r="K445" s="26" t="s">
        <v>1142</v>
      </c>
      <c r="L445" s="26" t="s">
        <v>1318</v>
      </c>
      <c r="M445" s="24" t="s">
        <v>1136</v>
      </c>
      <c r="N445" s="24"/>
      <c r="O445" s="24">
        <v>1</v>
      </c>
      <c r="P445" s="24"/>
      <c r="Q445" s="26">
        <v>8</v>
      </c>
      <c r="R445" s="24"/>
      <c r="S445" s="51" t="s">
        <v>1137</v>
      </c>
      <c r="T445" s="26" t="s">
        <v>1144</v>
      </c>
      <c r="U445" s="26" t="s">
        <v>1319</v>
      </c>
    </row>
    <row r="446" spans="2:21" ht="186" customHeight="1">
      <c r="B446" s="4">
        <v>442</v>
      </c>
      <c r="C446" s="25" t="s">
        <v>1320</v>
      </c>
      <c r="D446" s="24" t="s">
        <v>4</v>
      </c>
      <c r="E446" s="24" t="s">
        <v>1132</v>
      </c>
      <c r="F446" s="30">
        <v>45506</v>
      </c>
      <c r="G446" s="30">
        <v>45506</v>
      </c>
      <c r="H446" s="26" t="s">
        <v>7</v>
      </c>
      <c r="I446" s="26" t="s">
        <v>50</v>
      </c>
      <c r="J446" s="26" t="s">
        <v>1134</v>
      </c>
      <c r="K446" s="26" t="s">
        <v>1142</v>
      </c>
      <c r="L446" s="26" t="s">
        <v>1321</v>
      </c>
      <c r="M446" s="24" t="s">
        <v>1136</v>
      </c>
      <c r="N446" s="24"/>
      <c r="O446" s="24">
        <v>1</v>
      </c>
      <c r="P446" s="24"/>
      <c r="Q446" s="26">
        <v>7</v>
      </c>
      <c r="R446" s="24"/>
      <c r="S446" s="51" t="s">
        <v>1137</v>
      </c>
      <c r="T446" s="26" t="s">
        <v>1144</v>
      </c>
      <c r="U446" s="26"/>
    </row>
    <row r="447" spans="2:21" ht="186" customHeight="1">
      <c r="B447" s="4">
        <v>443</v>
      </c>
      <c r="C447" s="25" t="s">
        <v>1322</v>
      </c>
      <c r="D447" s="24" t="s">
        <v>4</v>
      </c>
      <c r="E447" s="24" t="s">
        <v>1132</v>
      </c>
      <c r="F447" s="30">
        <v>45509</v>
      </c>
      <c r="G447" s="30">
        <v>45509</v>
      </c>
      <c r="H447" s="26" t="s">
        <v>1323</v>
      </c>
      <c r="I447" s="26" t="s">
        <v>1306</v>
      </c>
      <c r="J447" s="26" t="s">
        <v>1039</v>
      </c>
      <c r="K447" s="26" t="s">
        <v>1142</v>
      </c>
      <c r="L447" s="26" t="s">
        <v>1324</v>
      </c>
      <c r="M447" s="24" t="s">
        <v>1136</v>
      </c>
      <c r="N447" s="24"/>
      <c r="O447" s="24">
        <v>1</v>
      </c>
      <c r="P447" s="24"/>
      <c r="Q447" s="26">
        <v>5</v>
      </c>
      <c r="R447" s="24"/>
      <c r="S447" s="51" t="s">
        <v>1137</v>
      </c>
      <c r="T447" s="26" t="s">
        <v>1144</v>
      </c>
      <c r="U447" s="26"/>
    </row>
    <row r="448" spans="2:21" ht="186" customHeight="1">
      <c r="B448" s="4">
        <v>444</v>
      </c>
      <c r="C448" s="25" t="s">
        <v>1325</v>
      </c>
      <c r="D448" s="24" t="s">
        <v>4</v>
      </c>
      <c r="E448" s="24" t="s">
        <v>1132</v>
      </c>
      <c r="F448" s="30">
        <v>45506</v>
      </c>
      <c r="G448" s="30">
        <v>45506</v>
      </c>
      <c r="H448" s="26" t="s">
        <v>80</v>
      </c>
      <c r="I448" s="26" t="s">
        <v>58</v>
      </c>
      <c r="J448" s="26" t="s">
        <v>1039</v>
      </c>
      <c r="K448" s="26" t="s">
        <v>1142</v>
      </c>
      <c r="L448" s="26" t="s">
        <v>1326</v>
      </c>
      <c r="M448" s="24" t="s">
        <v>1136</v>
      </c>
      <c r="N448" s="24"/>
      <c r="O448" s="24">
        <v>1</v>
      </c>
      <c r="P448" s="24"/>
      <c r="Q448" s="26">
        <v>8</v>
      </c>
      <c r="R448" s="24"/>
      <c r="S448" s="51" t="s">
        <v>1137</v>
      </c>
      <c r="T448" s="26" t="s">
        <v>1205</v>
      </c>
      <c r="U448" s="26" t="s">
        <v>1327</v>
      </c>
    </row>
    <row r="449" spans="2:21" ht="186" customHeight="1">
      <c r="B449" s="4">
        <v>445</v>
      </c>
      <c r="C449" s="25" t="s">
        <v>1328</v>
      </c>
      <c r="D449" s="24" t="s">
        <v>4</v>
      </c>
      <c r="E449" s="24" t="s">
        <v>1132</v>
      </c>
      <c r="F449" s="30">
        <v>45508</v>
      </c>
      <c r="G449" s="30">
        <v>45508</v>
      </c>
      <c r="H449" s="26" t="s">
        <v>1329</v>
      </c>
      <c r="I449" s="26" t="s">
        <v>1231</v>
      </c>
      <c r="J449" s="26" t="s">
        <v>1134</v>
      </c>
      <c r="K449" s="26" t="s">
        <v>36</v>
      </c>
      <c r="L449" s="26" t="s">
        <v>1330</v>
      </c>
      <c r="M449" s="24" t="s">
        <v>1136</v>
      </c>
      <c r="N449" s="24"/>
      <c r="O449" s="24">
        <v>1</v>
      </c>
      <c r="P449" s="24"/>
      <c r="Q449" s="26">
        <v>100</v>
      </c>
      <c r="R449" s="24"/>
      <c r="S449" s="51" t="s">
        <v>1137</v>
      </c>
      <c r="T449" s="26" t="s">
        <v>1167</v>
      </c>
      <c r="U449" s="26" t="s">
        <v>1331</v>
      </c>
    </row>
    <row r="450" spans="2:21" ht="186" customHeight="1">
      <c r="B450" s="4">
        <v>446</v>
      </c>
      <c r="C450" s="25" t="s">
        <v>1332</v>
      </c>
      <c r="D450" s="24" t="s">
        <v>4</v>
      </c>
      <c r="E450" s="24" t="s">
        <v>1132</v>
      </c>
      <c r="F450" s="30">
        <v>45509</v>
      </c>
      <c r="G450" s="30">
        <v>45509</v>
      </c>
      <c r="H450" s="26" t="s">
        <v>6</v>
      </c>
      <c r="I450" s="26" t="s">
        <v>1231</v>
      </c>
      <c r="J450" s="26" t="s">
        <v>1134</v>
      </c>
      <c r="K450" s="26" t="s">
        <v>1155</v>
      </c>
      <c r="L450" s="26" t="s">
        <v>1333</v>
      </c>
      <c r="M450" s="24" t="s">
        <v>1136</v>
      </c>
      <c r="N450" s="24"/>
      <c r="O450" s="24">
        <v>1</v>
      </c>
      <c r="P450" s="24"/>
      <c r="Q450" s="26">
        <v>11</v>
      </c>
      <c r="R450" s="24"/>
      <c r="S450" s="51" t="s">
        <v>1137</v>
      </c>
      <c r="T450" s="26" t="s">
        <v>1164</v>
      </c>
      <c r="U450" s="26"/>
    </row>
    <row r="451" spans="2:21" ht="186" customHeight="1">
      <c r="B451" s="4">
        <v>447</v>
      </c>
      <c r="C451" s="25" t="s">
        <v>1334</v>
      </c>
      <c r="D451" s="24" t="s">
        <v>4</v>
      </c>
      <c r="E451" s="24" t="s">
        <v>1132</v>
      </c>
      <c r="F451" s="30">
        <v>45509</v>
      </c>
      <c r="G451" s="30">
        <v>45509</v>
      </c>
      <c r="H451" s="26" t="s">
        <v>80</v>
      </c>
      <c r="I451" s="26" t="s">
        <v>1152</v>
      </c>
      <c r="J451" s="26" t="s">
        <v>1039</v>
      </c>
      <c r="K451" s="26" t="s">
        <v>1142</v>
      </c>
      <c r="L451" s="26" t="s">
        <v>1335</v>
      </c>
      <c r="M451" s="24" t="s">
        <v>1136</v>
      </c>
      <c r="N451" s="24"/>
      <c r="O451" s="24">
        <v>1</v>
      </c>
      <c r="P451" s="24"/>
      <c r="Q451" s="26">
        <v>10</v>
      </c>
      <c r="R451" s="24"/>
      <c r="S451" s="51" t="s">
        <v>1137</v>
      </c>
      <c r="T451" s="26" t="s">
        <v>1144</v>
      </c>
      <c r="U451" s="26" t="s">
        <v>1336</v>
      </c>
    </row>
    <row r="452" spans="2:21" ht="186" customHeight="1">
      <c r="B452" s="4">
        <v>448</v>
      </c>
      <c r="C452" s="25" t="s">
        <v>1337</v>
      </c>
      <c r="D452" s="24" t="s">
        <v>4</v>
      </c>
      <c r="E452" s="24" t="s">
        <v>1132</v>
      </c>
      <c r="F452" s="30">
        <v>45510</v>
      </c>
      <c r="G452" s="30">
        <v>45510</v>
      </c>
      <c r="H452" s="26" t="s">
        <v>1173</v>
      </c>
      <c r="I452" s="26" t="s">
        <v>1231</v>
      </c>
      <c r="J452" s="26" t="s">
        <v>1039</v>
      </c>
      <c r="K452" s="26" t="s">
        <v>1142</v>
      </c>
      <c r="L452" s="26" t="s">
        <v>1338</v>
      </c>
      <c r="M452" s="24" t="s">
        <v>1136</v>
      </c>
      <c r="N452" s="24"/>
      <c r="O452" s="24">
        <v>1</v>
      </c>
      <c r="P452" s="24"/>
      <c r="Q452" s="26">
        <v>5</v>
      </c>
      <c r="R452" s="24"/>
      <c r="S452" s="51" t="s">
        <v>1137</v>
      </c>
      <c r="T452" s="26" t="s">
        <v>1144</v>
      </c>
      <c r="U452" s="26"/>
    </row>
    <row r="453" spans="2:21" ht="186" customHeight="1">
      <c r="B453" s="4">
        <v>449</v>
      </c>
      <c r="C453" s="25" t="s">
        <v>1339</v>
      </c>
      <c r="D453" s="24" t="s">
        <v>4</v>
      </c>
      <c r="E453" s="24" t="s">
        <v>1132</v>
      </c>
      <c r="F453" s="30">
        <v>45510</v>
      </c>
      <c r="G453" s="30">
        <v>45510</v>
      </c>
      <c r="H453" s="26" t="s">
        <v>1323</v>
      </c>
      <c r="I453" s="26" t="s">
        <v>1306</v>
      </c>
      <c r="J453" s="26" t="s">
        <v>1039</v>
      </c>
      <c r="K453" s="26" t="s">
        <v>1142</v>
      </c>
      <c r="L453" s="26" t="s">
        <v>1340</v>
      </c>
      <c r="M453" s="24" t="s">
        <v>1136</v>
      </c>
      <c r="N453" s="24"/>
      <c r="O453" s="24">
        <v>1</v>
      </c>
      <c r="P453" s="24"/>
      <c r="Q453" s="26">
        <v>8</v>
      </c>
      <c r="R453" s="24"/>
      <c r="S453" s="51" t="s">
        <v>1137</v>
      </c>
      <c r="T453" s="26" t="s">
        <v>1144</v>
      </c>
      <c r="U453" s="26"/>
    </row>
    <row r="454" spans="2:21" ht="186" customHeight="1">
      <c r="B454" s="4">
        <v>450</v>
      </c>
      <c r="C454" s="25" t="s">
        <v>1341</v>
      </c>
      <c r="D454" s="24" t="s">
        <v>4</v>
      </c>
      <c r="E454" s="24" t="s">
        <v>1132</v>
      </c>
      <c r="F454" s="30">
        <v>45512</v>
      </c>
      <c r="G454" s="30">
        <v>45512</v>
      </c>
      <c r="H454" s="26" t="s">
        <v>1039</v>
      </c>
      <c r="I454" s="26" t="s">
        <v>1152</v>
      </c>
      <c r="J454" s="26" t="s">
        <v>1039</v>
      </c>
      <c r="K454" s="26" t="s">
        <v>1142</v>
      </c>
      <c r="L454" s="26" t="s">
        <v>1342</v>
      </c>
      <c r="M454" s="24" t="s">
        <v>1136</v>
      </c>
      <c r="N454" s="24"/>
      <c r="O454" s="24">
        <v>1</v>
      </c>
      <c r="P454" s="24"/>
      <c r="Q454" s="26">
        <v>5</v>
      </c>
      <c r="R454" s="24"/>
      <c r="S454" s="51" t="s">
        <v>1137</v>
      </c>
      <c r="T454" s="26" t="s">
        <v>1144</v>
      </c>
      <c r="U454" s="26"/>
    </row>
    <row r="455" spans="2:21" ht="186" customHeight="1">
      <c r="B455" s="4">
        <v>451</v>
      </c>
      <c r="C455" s="25" t="s">
        <v>1343</v>
      </c>
      <c r="D455" s="24" t="s">
        <v>4</v>
      </c>
      <c r="E455" s="24" t="s">
        <v>1132</v>
      </c>
      <c r="F455" s="30">
        <v>45512</v>
      </c>
      <c r="G455" s="30">
        <v>45512</v>
      </c>
      <c r="H455" s="26" t="s">
        <v>80</v>
      </c>
      <c r="I455" s="26" t="s">
        <v>1306</v>
      </c>
      <c r="J455" s="26" t="s">
        <v>1039</v>
      </c>
      <c r="K455" s="26" t="s">
        <v>1142</v>
      </c>
      <c r="L455" s="26" t="s">
        <v>1344</v>
      </c>
      <c r="M455" s="24" t="s">
        <v>1136</v>
      </c>
      <c r="N455" s="24"/>
      <c r="O455" s="24">
        <v>1</v>
      </c>
      <c r="P455" s="24"/>
      <c r="Q455" s="26">
        <v>8</v>
      </c>
      <c r="R455" s="24"/>
      <c r="S455" s="51" t="s">
        <v>1137</v>
      </c>
      <c r="T455" s="26" t="s">
        <v>1144</v>
      </c>
      <c r="U455" s="26"/>
    </row>
    <row r="456" spans="2:21" ht="186" customHeight="1">
      <c r="B456" s="4">
        <v>452</v>
      </c>
      <c r="C456" s="25" t="s">
        <v>1345</v>
      </c>
      <c r="D456" s="24" t="s">
        <v>4</v>
      </c>
      <c r="E456" s="24" t="s">
        <v>1132</v>
      </c>
      <c r="F456" s="30">
        <v>45503</v>
      </c>
      <c r="G456" s="30">
        <v>45503</v>
      </c>
      <c r="H456" s="26" t="s">
        <v>1215</v>
      </c>
      <c r="I456" s="26" t="s">
        <v>1216</v>
      </c>
      <c r="J456" s="26" t="s">
        <v>1134</v>
      </c>
      <c r="K456" s="26" t="s">
        <v>36</v>
      </c>
      <c r="L456" s="26" t="s">
        <v>1346</v>
      </c>
      <c r="M456" s="24" t="s">
        <v>1136</v>
      </c>
      <c r="N456" s="24"/>
      <c r="O456" s="24">
        <v>1</v>
      </c>
      <c r="P456" s="24"/>
      <c r="Q456" s="26">
        <v>21</v>
      </c>
      <c r="R456" s="24"/>
      <c r="S456" s="51" t="s">
        <v>1137</v>
      </c>
      <c r="T456" s="26" t="s">
        <v>1193</v>
      </c>
      <c r="U456" s="26"/>
    </row>
    <row r="457" spans="2:21" ht="186" customHeight="1">
      <c r="B457" s="4">
        <v>453</v>
      </c>
      <c r="C457" s="25" t="s">
        <v>1347</v>
      </c>
      <c r="D457" s="24" t="s">
        <v>4</v>
      </c>
      <c r="E457" s="24" t="s">
        <v>1132</v>
      </c>
      <c r="F457" s="30">
        <v>45503</v>
      </c>
      <c r="G457" s="30">
        <v>45503</v>
      </c>
      <c r="H457" s="26" t="s">
        <v>1215</v>
      </c>
      <c r="I457" s="26" t="s">
        <v>1216</v>
      </c>
      <c r="J457" s="26" t="s">
        <v>1134</v>
      </c>
      <c r="K457" s="26" t="s">
        <v>1155</v>
      </c>
      <c r="L457" s="26" t="s">
        <v>1346</v>
      </c>
      <c r="M457" s="24" t="s">
        <v>1136</v>
      </c>
      <c r="N457" s="24"/>
      <c r="O457" s="24">
        <v>1</v>
      </c>
      <c r="P457" s="24"/>
      <c r="Q457" s="26">
        <v>16</v>
      </c>
      <c r="R457" s="24"/>
      <c r="S457" s="51" t="s">
        <v>1137</v>
      </c>
      <c r="T457" s="26" t="s">
        <v>1193</v>
      </c>
      <c r="U457" s="26"/>
    </row>
    <row r="458" spans="2:21" ht="186" customHeight="1">
      <c r="B458" s="4">
        <v>454</v>
      </c>
      <c r="C458" s="25" t="s">
        <v>1348</v>
      </c>
      <c r="D458" s="24" t="s">
        <v>4</v>
      </c>
      <c r="E458" s="24" t="s">
        <v>1132</v>
      </c>
      <c r="F458" s="30">
        <v>45505</v>
      </c>
      <c r="G458" s="30">
        <v>45505</v>
      </c>
      <c r="H458" s="26" t="s">
        <v>1215</v>
      </c>
      <c r="I458" s="26" t="s">
        <v>1216</v>
      </c>
      <c r="J458" s="26" t="s">
        <v>1134</v>
      </c>
      <c r="K458" s="26" t="s">
        <v>1142</v>
      </c>
      <c r="L458" s="26" t="s">
        <v>1346</v>
      </c>
      <c r="M458" s="24" t="s">
        <v>1136</v>
      </c>
      <c r="N458" s="24"/>
      <c r="O458" s="24">
        <v>1</v>
      </c>
      <c r="P458" s="24"/>
      <c r="Q458" s="26">
        <v>9</v>
      </c>
      <c r="R458" s="24"/>
      <c r="S458" s="51" t="s">
        <v>1137</v>
      </c>
      <c r="T458" s="26" t="s">
        <v>1167</v>
      </c>
      <c r="U458" s="26"/>
    </row>
    <row r="459" spans="2:21" ht="186" customHeight="1">
      <c r="B459" s="4">
        <v>455</v>
      </c>
      <c r="C459" s="25" t="s">
        <v>1349</v>
      </c>
      <c r="D459" s="24" t="s">
        <v>4</v>
      </c>
      <c r="E459" s="24" t="s">
        <v>1132</v>
      </c>
      <c r="F459" s="30">
        <v>45505</v>
      </c>
      <c r="G459" s="30">
        <v>45505</v>
      </c>
      <c r="H459" s="26" t="s">
        <v>1215</v>
      </c>
      <c r="I459" s="26" t="s">
        <v>1216</v>
      </c>
      <c r="J459" s="26" t="s">
        <v>1134</v>
      </c>
      <c r="K459" s="26" t="s">
        <v>1142</v>
      </c>
      <c r="L459" s="26" t="s">
        <v>1346</v>
      </c>
      <c r="M459" s="24" t="s">
        <v>1136</v>
      </c>
      <c r="N459" s="24"/>
      <c r="O459" s="24">
        <v>1</v>
      </c>
      <c r="P459" s="24"/>
      <c r="Q459" s="26">
        <v>10</v>
      </c>
      <c r="R459" s="24"/>
      <c r="S459" s="51" t="s">
        <v>1137</v>
      </c>
      <c r="T459" s="26" t="s">
        <v>1167</v>
      </c>
      <c r="U459" s="26"/>
    </row>
    <row r="460" spans="2:21" ht="186" customHeight="1">
      <c r="B460" s="4">
        <v>456</v>
      </c>
      <c r="C460" s="25" t="s">
        <v>1350</v>
      </c>
      <c r="D460" s="24" t="s">
        <v>4</v>
      </c>
      <c r="E460" s="24" t="s">
        <v>1132</v>
      </c>
      <c r="F460" s="30">
        <v>45510</v>
      </c>
      <c r="G460" s="30">
        <v>45510</v>
      </c>
      <c r="H460" s="26" t="s">
        <v>1351</v>
      </c>
      <c r="I460" s="26" t="s">
        <v>1352</v>
      </c>
      <c r="J460" s="26" t="s">
        <v>1134</v>
      </c>
      <c r="K460" s="26" t="s">
        <v>1142</v>
      </c>
      <c r="L460" s="26" t="s">
        <v>1353</v>
      </c>
      <c r="M460" s="24" t="s">
        <v>1136</v>
      </c>
      <c r="N460" s="24"/>
      <c r="O460" s="24">
        <v>1</v>
      </c>
      <c r="P460" s="24"/>
      <c r="Q460" s="26">
        <v>3</v>
      </c>
      <c r="R460" s="24"/>
      <c r="S460" s="51" t="s">
        <v>1137</v>
      </c>
      <c r="T460" s="26" t="s">
        <v>1167</v>
      </c>
      <c r="U460" s="26"/>
    </row>
    <row r="461" spans="2:21" ht="186" customHeight="1">
      <c r="B461" s="4">
        <v>457</v>
      </c>
      <c r="C461" s="25" t="s">
        <v>1354</v>
      </c>
      <c r="D461" s="24" t="s">
        <v>4</v>
      </c>
      <c r="E461" s="24" t="s">
        <v>1132</v>
      </c>
      <c r="F461" s="30">
        <v>45504</v>
      </c>
      <c r="G461" s="30">
        <v>45504</v>
      </c>
      <c r="H461" s="26" t="s">
        <v>1215</v>
      </c>
      <c r="I461" s="26" t="s">
        <v>1216</v>
      </c>
      <c r="J461" s="26" t="s">
        <v>1134</v>
      </c>
      <c r="K461" s="26" t="s">
        <v>1155</v>
      </c>
      <c r="L461" s="26" t="s">
        <v>1346</v>
      </c>
      <c r="M461" s="24" t="s">
        <v>1136</v>
      </c>
      <c r="N461" s="24"/>
      <c r="O461" s="24">
        <v>1</v>
      </c>
      <c r="P461" s="24"/>
      <c r="Q461" s="26">
        <v>16</v>
      </c>
      <c r="R461" s="24"/>
      <c r="S461" s="51" t="s">
        <v>1137</v>
      </c>
      <c r="T461" s="26" t="s">
        <v>1193</v>
      </c>
      <c r="U461" s="26"/>
    </row>
    <row r="462" spans="2:21" ht="186" customHeight="1">
      <c r="B462" s="4">
        <v>458</v>
      </c>
      <c r="C462" s="25" t="s">
        <v>1355</v>
      </c>
      <c r="D462" s="24" t="s">
        <v>4</v>
      </c>
      <c r="E462" s="24" t="s">
        <v>1132</v>
      </c>
      <c r="F462" s="30">
        <v>45512</v>
      </c>
      <c r="G462" s="30">
        <v>45512</v>
      </c>
      <c r="H462" s="26" t="s">
        <v>1356</v>
      </c>
      <c r="I462" s="26" t="s">
        <v>168</v>
      </c>
      <c r="J462" s="26" t="s">
        <v>1134</v>
      </c>
      <c r="K462" s="26" t="s">
        <v>36</v>
      </c>
      <c r="L462" s="26" t="s">
        <v>1357</v>
      </c>
      <c r="M462" s="24" t="s">
        <v>1136</v>
      </c>
      <c r="N462" s="24"/>
      <c r="O462" s="24">
        <v>1</v>
      </c>
      <c r="P462" s="24"/>
      <c r="Q462" s="26">
        <v>35</v>
      </c>
      <c r="R462" s="24"/>
      <c r="S462" s="51" t="s">
        <v>1137</v>
      </c>
      <c r="T462" s="26" t="s">
        <v>1167</v>
      </c>
      <c r="U462" s="26"/>
    </row>
    <row r="463" spans="2:21" ht="186" customHeight="1">
      <c r="B463" s="4">
        <v>459</v>
      </c>
      <c r="C463" s="25" t="s">
        <v>1358</v>
      </c>
      <c r="D463" s="24" t="s">
        <v>4</v>
      </c>
      <c r="E463" s="24" t="s">
        <v>1132</v>
      </c>
      <c r="F463" s="30">
        <v>45518</v>
      </c>
      <c r="G463" s="30">
        <v>45518</v>
      </c>
      <c r="H463" s="26" t="s">
        <v>1359</v>
      </c>
      <c r="I463" s="26" t="s">
        <v>263</v>
      </c>
      <c r="J463" s="26" t="s">
        <v>1134</v>
      </c>
      <c r="K463" s="26" t="s">
        <v>1142</v>
      </c>
      <c r="L463" s="26" t="s">
        <v>1360</v>
      </c>
      <c r="M463" s="24" t="s">
        <v>1136</v>
      </c>
      <c r="N463" s="24"/>
      <c r="O463" s="24">
        <v>1</v>
      </c>
      <c r="P463" s="24"/>
      <c r="Q463" s="26">
        <v>5</v>
      </c>
      <c r="R463" s="24"/>
      <c r="S463" s="51" t="s">
        <v>1137</v>
      </c>
      <c r="T463" s="26" t="s">
        <v>1205</v>
      </c>
      <c r="U463" s="26"/>
    </row>
    <row r="464" spans="2:21" ht="186" customHeight="1">
      <c r="B464" s="4">
        <v>460</v>
      </c>
      <c r="C464" s="25" t="s">
        <v>1361</v>
      </c>
      <c r="D464" s="24" t="s">
        <v>4</v>
      </c>
      <c r="E464" s="24" t="s">
        <v>1132</v>
      </c>
      <c r="F464" s="30">
        <v>45495</v>
      </c>
      <c r="G464" s="30">
        <v>45495</v>
      </c>
      <c r="H464" s="26" t="s">
        <v>80</v>
      </c>
      <c r="I464" s="26" t="s">
        <v>1152</v>
      </c>
      <c r="J464" s="26" t="s">
        <v>1039</v>
      </c>
      <c r="K464" s="26" t="s">
        <v>1142</v>
      </c>
      <c r="L464" s="26" t="s">
        <v>1362</v>
      </c>
      <c r="M464" s="24" t="s">
        <v>1136</v>
      </c>
      <c r="N464" s="24"/>
      <c r="O464" s="24">
        <v>1</v>
      </c>
      <c r="P464" s="24"/>
      <c r="Q464" s="26">
        <v>10</v>
      </c>
      <c r="R464" s="24"/>
      <c r="S464" s="51" t="s">
        <v>1137</v>
      </c>
      <c r="T464" s="26" t="s">
        <v>1144</v>
      </c>
      <c r="U464" s="26" t="s">
        <v>1363</v>
      </c>
    </row>
    <row r="465" spans="2:21" ht="186" customHeight="1">
      <c r="B465" s="4">
        <v>461</v>
      </c>
      <c r="C465" s="25" t="s">
        <v>1364</v>
      </c>
      <c r="D465" s="24" t="s">
        <v>4</v>
      </c>
      <c r="E465" s="24" t="s">
        <v>1132</v>
      </c>
      <c r="F465" s="30">
        <v>45516</v>
      </c>
      <c r="G465" s="30">
        <v>45516</v>
      </c>
      <c r="H465" s="26" t="s">
        <v>1173</v>
      </c>
      <c r="I465" s="26" t="s">
        <v>1152</v>
      </c>
      <c r="J465" s="26" t="s">
        <v>1039</v>
      </c>
      <c r="K465" s="26" t="s">
        <v>1142</v>
      </c>
      <c r="L465" s="26" t="s">
        <v>1365</v>
      </c>
      <c r="M465" s="24" t="s">
        <v>1136</v>
      </c>
      <c r="N465" s="24"/>
      <c r="O465" s="24">
        <v>1</v>
      </c>
      <c r="P465" s="24"/>
      <c r="Q465" s="26">
        <v>8</v>
      </c>
      <c r="R465" s="24"/>
      <c r="S465" s="51" t="s">
        <v>1137</v>
      </c>
      <c r="T465" s="26" t="s">
        <v>1144</v>
      </c>
      <c r="U465" s="26"/>
    </row>
    <row r="466" spans="2:21" ht="186" customHeight="1">
      <c r="B466" s="4">
        <v>462</v>
      </c>
      <c r="C466" s="25" t="s">
        <v>1366</v>
      </c>
      <c r="D466" s="24" t="s">
        <v>4</v>
      </c>
      <c r="E466" s="24" t="s">
        <v>1132</v>
      </c>
      <c r="F466" s="30">
        <v>45513</v>
      </c>
      <c r="G466" s="30">
        <v>45513</v>
      </c>
      <c r="H466" s="26" t="s">
        <v>1141</v>
      </c>
      <c r="I466" s="26" t="s">
        <v>1152</v>
      </c>
      <c r="J466" s="26" t="s">
        <v>1039</v>
      </c>
      <c r="K466" s="26" t="s">
        <v>1142</v>
      </c>
      <c r="L466" s="26" t="s">
        <v>1367</v>
      </c>
      <c r="M466" s="24" t="s">
        <v>1136</v>
      </c>
      <c r="N466" s="24"/>
      <c r="O466" s="24">
        <v>1</v>
      </c>
      <c r="P466" s="24"/>
      <c r="Q466" s="26">
        <v>7</v>
      </c>
      <c r="R466" s="24"/>
      <c r="S466" s="51" t="s">
        <v>1137</v>
      </c>
      <c r="T466" s="26" t="s">
        <v>1144</v>
      </c>
      <c r="U466" s="26"/>
    </row>
    <row r="467" spans="2:21" ht="186" customHeight="1">
      <c r="B467" s="4">
        <v>463</v>
      </c>
      <c r="C467" s="25" t="s">
        <v>1368</v>
      </c>
      <c r="D467" s="24" t="s">
        <v>4</v>
      </c>
      <c r="E467" s="24" t="s">
        <v>1132</v>
      </c>
      <c r="F467" s="30">
        <v>45512</v>
      </c>
      <c r="G467" s="30">
        <v>45512</v>
      </c>
      <c r="H467" s="26" t="s">
        <v>1141</v>
      </c>
      <c r="I467" s="26" t="s">
        <v>1152</v>
      </c>
      <c r="J467" s="26" t="s">
        <v>1039</v>
      </c>
      <c r="K467" s="26" t="s">
        <v>1142</v>
      </c>
      <c r="L467" s="26" t="s">
        <v>1369</v>
      </c>
      <c r="M467" s="24" t="s">
        <v>1136</v>
      </c>
      <c r="N467" s="24"/>
      <c r="O467" s="24">
        <v>1</v>
      </c>
      <c r="P467" s="24"/>
      <c r="Q467" s="26">
        <v>6</v>
      </c>
      <c r="R467" s="24"/>
      <c r="S467" s="51" t="s">
        <v>1137</v>
      </c>
      <c r="T467" s="26" t="s">
        <v>1144</v>
      </c>
      <c r="U467" s="26"/>
    </row>
    <row r="468" spans="2:21" ht="186" customHeight="1">
      <c r="B468" s="4">
        <v>464</v>
      </c>
      <c r="C468" s="25" t="s">
        <v>1370</v>
      </c>
      <c r="D468" s="24" t="s">
        <v>4</v>
      </c>
      <c r="E468" s="24" t="s">
        <v>1132</v>
      </c>
      <c r="F468" s="30">
        <v>45520</v>
      </c>
      <c r="G468" s="30">
        <v>45520</v>
      </c>
      <c r="H468" s="26" t="s">
        <v>1371</v>
      </c>
      <c r="I468" s="26" t="s">
        <v>1352</v>
      </c>
      <c r="J468" s="26" t="s">
        <v>1039</v>
      </c>
      <c r="K468" s="26" t="s">
        <v>1142</v>
      </c>
      <c r="L468" s="26" t="s">
        <v>1372</v>
      </c>
      <c r="M468" s="24" t="s">
        <v>1136</v>
      </c>
      <c r="N468" s="24"/>
      <c r="O468" s="24">
        <v>1</v>
      </c>
      <c r="P468" s="24"/>
      <c r="Q468" s="26">
        <v>5</v>
      </c>
      <c r="R468" s="24"/>
      <c r="S468" s="51" t="s">
        <v>1137</v>
      </c>
      <c r="T468" s="26" t="s">
        <v>1373</v>
      </c>
      <c r="U468" s="26"/>
    </row>
    <row r="469" spans="2:21" ht="186" customHeight="1">
      <c r="B469" s="4">
        <v>465</v>
      </c>
      <c r="C469" s="25" t="s">
        <v>1374</v>
      </c>
      <c r="D469" s="24" t="s">
        <v>4</v>
      </c>
      <c r="E469" s="24" t="s">
        <v>1132</v>
      </c>
      <c r="F469" s="30">
        <v>45518</v>
      </c>
      <c r="G469" s="30">
        <v>45518</v>
      </c>
      <c r="H469" s="26" t="s">
        <v>1323</v>
      </c>
      <c r="I469" s="26" t="s">
        <v>168</v>
      </c>
      <c r="J469" s="26" t="s">
        <v>1039</v>
      </c>
      <c r="K469" s="26" t="s">
        <v>1155</v>
      </c>
      <c r="L469" s="26" t="s">
        <v>1375</v>
      </c>
      <c r="M469" s="24" t="s">
        <v>1136</v>
      </c>
      <c r="N469" s="24"/>
      <c r="O469" s="24">
        <v>1</v>
      </c>
      <c r="P469" s="24"/>
      <c r="Q469" s="26">
        <v>12</v>
      </c>
      <c r="R469" s="24"/>
      <c r="S469" s="51" t="s">
        <v>1137</v>
      </c>
      <c r="T469" s="26" t="s">
        <v>1144</v>
      </c>
      <c r="U469" s="26" t="s">
        <v>1376</v>
      </c>
    </row>
    <row r="470" spans="2:21" ht="186" customHeight="1">
      <c r="B470" s="4">
        <v>466</v>
      </c>
      <c r="C470" s="25" t="s">
        <v>1377</v>
      </c>
      <c r="D470" s="24" t="s">
        <v>4</v>
      </c>
      <c r="E470" s="24" t="s">
        <v>1132</v>
      </c>
      <c r="F470" s="30">
        <v>45524</v>
      </c>
      <c r="G470" s="30">
        <v>45524</v>
      </c>
      <c r="H470" s="26" t="s">
        <v>1173</v>
      </c>
      <c r="I470" s="26" t="s">
        <v>1152</v>
      </c>
      <c r="J470" s="26" t="s">
        <v>1039</v>
      </c>
      <c r="K470" s="26" t="s">
        <v>1155</v>
      </c>
      <c r="L470" s="26" t="s">
        <v>1378</v>
      </c>
      <c r="M470" s="24" t="s">
        <v>1136</v>
      </c>
      <c r="N470" s="24"/>
      <c r="O470" s="24">
        <v>1</v>
      </c>
      <c r="P470" s="24"/>
      <c r="Q470" s="26">
        <v>14</v>
      </c>
      <c r="R470" s="24"/>
      <c r="S470" s="51" t="s">
        <v>1137</v>
      </c>
      <c r="T470" s="26" t="s">
        <v>1144</v>
      </c>
      <c r="U470" s="26"/>
    </row>
    <row r="471" spans="2:21" ht="186" customHeight="1">
      <c r="B471" s="4">
        <v>467</v>
      </c>
      <c r="C471" s="25" t="s">
        <v>1379</v>
      </c>
      <c r="D471" s="24" t="s">
        <v>4</v>
      </c>
      <c r="E471" s="24" t="s">
        <v>1132</v>
      </c>
      <c r="F471" s="30">
        <v>45520</v>
      </c>
      <c r="G471" s="30">
        <v>45520</v>
      </c>
      <c r="H471" s="26" t="s">
        <v>80</v>
      </c>
      <c r="I471" s="26" t="s">
        <v>58</v>
      </c>
      <c r="J471" s="26" t="s">
        <v>1039</v>
      </c>
      <c r="K471" s="26" t="s">
        <v>1142</v>
      </c>
      <c r="L471" s="26" t="s">
        <v>1380</v>
      </c>
      <c r="M471" s="24" t="s">
        <v>1136</v>
      </c>
      <c r="N471" s="24"/>
      <c r="O471" s="24">
        <v>1</v>
      </c>
      <c r="P471" s="24"/>
      <c r="Q471" s="26">
        <v>7</v>
      </c>
      <c r="R471" s="24"/>
      <c r="S471" s="51" t="s">
        <v>1137</v>
      </c>
      <c r="T471" s="26" t="s">
        <v>1222</v>
      </c>
      <c r="U471" s="26" t="s">
        <v>1381</v>
      </c>
    </row>
    <row r="472" spans="2:21" ht="186" customHeight="1">
      <c r="B472" s="4">
        <v>468</v>
      </c>
      <c r="C472" s="25" t="s">
        <v>1382</v>
      </c>
      <c r="D472" s="24" t="s">
        <v>4</v>
      </c>
      <c r="E472" s="24" t="s">
        <v>1132</v>
      </c>
      <c r="F472" s="30">
        <v>45526</v>
      </c>
      <c r="G472" s="30">
        <v>45526</v>
      </c>
      <c r="H472" s="26" t="s">
        <v>80</v>
      </c>
      <c r="I472" s="26" t="s">
        <v>1383</v>
      </c>
      <c r="J472" s="26" t="s">
        <v>1039</v>
      </c>
      <c r="K472" s="26" t="s">
        <v>1142</v>
      </c>
      <c r="L472" s="26" t="s">
        <v>1384</v>
      </c>
      <c r="M472" s="24" t="s">
        <v>1136</v>
      </c>
      <c r="N472" s="24"/>
      <c r="O472" s="24">
        <v>1</v>
      </c>
      <c r="P472" s="24"/>
      <c r="Q472" s="26">
        <v>7</v>
      </c>
      <c r="R472" s="24"/>
      <c r="S472" s="51" t="s">
        <v>1137</v>
      </c>
      <c r="T472" s="26" t="s">
        <v>1144</v>
      </c>
      <c r="U472" s="26"/>
    </row>
    <row r="473" spans="2:21" ht="186" customHeight="1">
      <c r="B473" s="4">
        <v>469</v>
      </c>
      <c r="C473" s="47" t="s">
        <v>1385</v>
      </c>
      <c r="D473" s="24" t="s">
        <v>4</v>
      </c>
      <c r="E473" s="24" t="s">
        <v>1132</v>
      </c>
      <c r="F473" s="30">
        <v>45526</v>
      </c>
      <c r="G473" s="30">
        <v>45526</v>
      </c>
      <c r="H473" s="26" t="s">
        <v>1386</v>
      </c>
      <c r="I473" s="26" t="s">
        <v>1387</v>
      </c>
      <c r="J473" s="26" t="s">
        <v>1134</v>
      </c>
      <c r="K473" s="26" t="s">
        <v>36</v>
      </c>
      <c r="L473" s="45" t="s">
        <v>1385</v>
      </c>
      <c r="M473" s="24" t="s">
        <v>1136</v>
      </c>
      <c r="N473" s="24"/>
      <c r="O473" s="24">
        <v>1</v>
      </c>
      <c r="P473" s="24"/>
      <c r="Q473" s="26">
        <v>50</v>
      </c>
      <c r="R473" s="24"/>
      <c r="S473" s="51" t="s">
        <v>1137</v>
      </c>
      <c r="T473" s="26" t="s">
        <v>1222</v>
      </c>
      <c r="U473" s="26" t="s">
        <v>1388</v>
      </c>
    </row>
    <row r="474" spans="2:21" ht="186" customHeight="1">
      <c r="B474" s="4">
        <v>470</v>
      </c>
      <c r="C474" s="47" t="s">
        <v>1389</v>
      </c>
      <c r="D474" s="24" t="s">
        <v>4</v>
      </c>
      <c r="E474" s="24" t="s">
        <v>1132</v>
      </c>
      <c r="F474" s="30">
        <v>45527</v>
      </c>
      <c r="G474" s="30">
        <v>45527</v>
      </c>
      <c r="H474" s="26" t="s">
        <v>17</v>
      </c>
      <c r="I474" s="26" t="s">
        <v>1387</v>
      </c>
      <c r="J474" s="26" t="s">
        <v>1134</v>
      </c>
      <c r="K474" s="26" t="s">
        <v>36</v>
      </c>
      <c r="L474" s="45" t="s">
        <v>1389</v>
      </c>
      <c r="M474" s="24" t="s">
        <v>1136</v>
      </c>
      <c r="N474" s="24"/>
      <c r="O474" s="24">
        <v>1</v>
      </c>
      <c r="P474" s="24"/>
      <c r="Q474" s="26">
        <v>50</v>
      </c>
      <c r="R474" s="24"/>
      <c r="S474" s="51" t="s">
        <v>1137</v>
      </c>
      <c r="T474" s="26" t="s">
        <v>1222</v>
      </c>
      <c r="U474" s="26" t="s">
        <v>1390</v>
      </c>
    </row>
    <row r="475" spans="2:21" ht="186" customHeight="1">
      <c r="B475" s="4">
        <v>471</v>
      </c>
      <c r="C475" s="25" t="s">
        <v>1391</v>
      </c>
      <c r="D475" s="24" t="s">
        <v>4</v>
      </c>
      <c r="E475" s="24" t="s">
        <v>1132</v>
      </c>
      <c r="F475" s="30">
        <v>45524</v>
      </c>
      <c r="G475" s="30">
        <v>45524</v>
      </c>
      <c r="H475" s="26" t="s">
        <v>1215</v>
      </c>
      <c r="I475" s="26" t="s">
        <v>1216</v>
      </c>
      <c r="J475" s="26" t="s">
        <v>1134</v>
      </c>
      <c r="K475" s="26" t="s">
        <v>36</v>
      </c>
      <c r="L475" s="26" t="s">
        <v>1392</v>
      </c>
      <c r="M475" s="24" t="s">
        <v>1136</v>
      </c>
      <c r="N475" s="24"/>
      <c r="O475" s="24">
        <v>1</v>
      </c>
      <c r="P475" s="24"/>
      <c r="Q475" s="26">
        <v>90</v>
      </c>
      <c r="R475" s="24"/>
      <c r="S475" s="51" t="s">
        <v>1137</v>
      </c>
      <c r="T475" s="26" t="s">
        <v>1149</v>
      </c>
      <c r="U475" s="26" t="s">
        <v>1393</v>
      </c>
    </row>
    <row r="476" spans="2:21" ht="186" customHeight="1">
      <c r="B476" s="4">
        <v>472</v>
      </c>
      <c r="C476" s="42" t="s">
        <v>1394</v>
      </c>
      <c r="D476" s="24" t="s">
        <v>4</v>
      </c>
      <c r="E476" s="24" t="s">
        <v>1132</v>
      </c>
      <c r="F476" s="30">
        <v>45525</v>
      </c>
      <c r="G476" s="30">
        <v>45525</v>
      </c>
      <c r="H476" s="26" t="s">
        <v>1215</v>
      </c>
      <c r="I476" s="26" t="s">
        <v>1216</v>
      </c>
      <c r="J476" s="26" t="s">
        <v>1134</v>
      </c>
      <c r="K476" s="26" t="s">
        <v>36</v>
      </c>
      <c r="L476" s="26" t="s">
        <v>1395</v>
      </c>
      <c r="M476" s="24" t="s">
        <v>1136</v>
      </c>
      <c r="N476" s="24"/>
      <c r="O476" s="24">
        <v>1</v>
      </c>
      <c r="P476" s="24"/>
      <c r="Q476" s="26">
        <v>25</v>
      </c>
      <c r="R476" s="24"/>
      <c r="S476" s="51" t="s">
        <v>1137</v>
      </c>
      <c r="T476" s="26" t="s">
        <v>1222</v>
      </c>
      <c r="U476" s="26" t="s">
        <v>1396</v>
      </c>
    </row>
    <row r="477" spans="2:21" ht="186" customHeight="1">
      <c r="B477" s="4">
        <v>473</v>
      </c>
      <c r="C477" s="25" t="s">
        <v>1397</v>
      </c>
      <c r="D477" s="24" t="s">
        <v>4</v>
      </c>
      <c r="E477" s="24" t="s">
        <v>1132</v>
      </c>
      <c r="F477" s="30">
        <v>45524</v>
      </c>
      <c r="G477" s="30">
        <v>45525</v>
      </c>
      <c r="H477" s="26" t="s">
        <v>1398</v>
      </c>
      <c r="I477" s="26" t="s">
        <v>1383</v>
      </c>
      <c r="J477" s="26" t="s">
        <v>1134</v>
      </c>
      <c r="K477" s="26" t="s">
        <v>1155</v>
      </c>
      <c r="L477" s="26" t="s">
        <v>1399</v>
      </c>
      <c r="M477" s="24" t="s">
        <v>1136</v>
      </c>
      <c r="N477" s="24"/>
      <c r="O477" s="24">
        <v>1</v>
      </c>
      <c r="P477" s="24"/>
      <c r="Q477" s="26">
        <v>14</v>
      </c>
      <c r="R477" s="24"/>
      <c r="S477" s="51" t="s">
        <v>1137</v>
      </c>
      <c r="T477" s="26" t="s">
        <v>1226</v>
      </c>
      <c r="U477" s="26"/>
    </row>
    <row r="478" spans="2:21" ht="186" customHeight="1">
      <c r="B478" s="4">
        <v>474</v>
      </c>
      <c r="C478" s="25" t="s">
        <v>1400</v>
      </c>
      <c r="D478" s="24" t="s">
        <v>4</v>
      </c>
      <c r="E478" s="24" t="s">
        <v>1132</v>
      </c>
      <c r="F478" s="30">
        <v>45527</v>
      </c>
      <c r="G478" s="30">
        <v>45527</v>
      </c>
      <c r="H478" s="26" t="s">
        <v>268</v>
      </c>
      <c r="I478" s="26" t="s">
        <v>58</v>
      </c>
      <c r="J478" s="26" t="s">
        <v>1134</v>
      </c>
      <c r="K478" s="26" t="s">
        <v>1155</v>
      </c>
      <c r="L478" s="26" t="s">
        <v>1401</v>
      </c>
      <c r="M478" s="24" t="s">
        <v>1136</v>
      </c>
      <c r="N478" s="24"/>
      <c r="O478" s="24">
        <v>1</v>
      </c>
      <c r="P478" s="24"/>
      <c r="Q478" s="26">
        <v>18</v>
      </c>
      <c r="R478" s="24"/>
      <c r="S478" s="51" t="s">
        <v>1137</v>
      </c>
      <c r="T478" s="26" t="s">
        <v>1164</v>
      </c>
      <c r="U478" s="26" t="s">
        <v>1402</v>
      </c>
    </row>
    <row r="479" spans="2:21" ht="186" customHeight="1">
      <c r="B479" s="4">
        <v>475</v>
      </c>
      <c r="C479" s="25" t="s">
        <v>1403</v>
      </c>
      <c r="D479" s="24" t="s">
        <v>4</v>
      </c>
      <c r="E479" s="24" t="s">
        <v>1132</v>
      </c>
      <c r="F479" s="30">
        <v>45532</v>
      </c>
      <c r="G479" s="30">
        <v>45532</v>
      </c>
      <c r="H479" s="26" t="s">
        <v>1039</v>
      </c>
      <c r="I479" s="26" t="s">
        <v>1104</v>
      </c>
      <c r="J479" s="26" t="s">
        <v>1039</v>
      </c>
      <c r="K479" s="26" t="s">
        <v>1142</v>
      </c>
      <c r="L479" s="26" t="s">
        <v>1369</v>
      </c>
      <c r="M479" s="24" t="s">
        <v>1136</v>
      </c>
      <c r="N479" s="24"/>
      <c r="O479" s="24">
        <v>1</v>
      </c>
      <c r="P479" s="24"/>
      <c r="Q479" s="26">
        <v>7</v>
      </c>
      <c r="R479" s="24"/>
      <c r="S479" s="51" t="s">
        <v>1137</v>
      </c>
      <c r="T479" s="26" t="s">
        <v>1144</v>
      </c>
      <c r="U479" s="26"/>
    </row>
    <row r="480" spans="2:21" ht="186" customHeight="1">
      <c r="B480" s="4">
        <v>476</v>
      </c>
      <c r="C480" s="25" t="s">
        <v>1404</v>
      </c>
      <c r="D480" s="24" t="s">
        <v>4</v>
      </c>
      <c r="E480" s="24" t="s">
        <v>1132</v>
      </c>
      <c r="F480" s="30">
        <v>45532</v>
      </c>
      <c r="G480" s="30">
        <v>45532</v>
      </c>
      <c r="H480" s="26" t="s">
        <v>6</v>
      </c>
      <c r="I480" s="26" t="s">
        <v>168</v>
      </c>
      <c r="J480" s="26" t="s">
        <v>1134</v>
      </c>
      <c r="K480" s="26" t="s">
        <v>1142</v>
      </c>
      <c r="L480" s="41" t="s">
        <v>1405</v>
      </c>
      <c r="M480" s="24" t="s">
        <v>1136</v>
      </c>
      <c r="N480" s="24"/>
      <c r="O480" s="24">
        <v>1</v>
      </c>
      <c r="P480" s="24"/>
      <c r="Q480" s="26">
        <v>5</v>
      </c>
      <c r="R480" s="24"/>
      <c r="S480" s="51" t="s">
        <v>1137</v>
      </c>
      <c r="T480" s="26" t="s">
        <v>1144</v>
      </c>
      <c r="U480" s="26"/>
    </row>
    <row r="481" spans="2:21" ht="186" customHeight="1">
      <c r="B481" s="4">
        <v>477</v>
      </c>
      <c r="C481" s="25" t="s">
        <v>1406</v>
      </c>
      <c r="D481" s="24" t="s">
        <v>4</v>
      </c>
      <c r="E481" s="24" t="s">
        <v>1132</v>
      </c>
      <c r="F481" s="30">
        <v>45510</v>
      </c>
      <c r="G481" s="30">
        <v>45510</v>
      </c>
      <c r="H481" s="26" t="s">
        <v>166</v>
      </c>
      <c r="I481" s="26" t="s">
        <v>45</v>
      </c>
      <c r="J481" s="26" t="s">
        <v>1134</v>
      </c>
      <c r="K481" s="26" t="s">
        <v>1142</v>
      </c>
      <c r="L481" s="26" t="s">
        <v>1407</v>
      </c>
      <c r="M481" s="24" t="s">
        <v>1136</v>
      </c>
      <c r="N481" s="24"/>
      <c r="O481" s="24">
        <v>1</v>
      </c>
      <c r="P481" s="24"/>
      <c r="Q481" s="26">
        <v>10</v>
      </c>
      <c r="R481" s="24"/>
      <c r="S481" s="51" t="s">
        <v>1137</v>
      </c>
      <c r="T481" s="26" t="s">
        <v>1167</v>
      </c>
      <c r="U481" s="26"/>
    </row>
    <row r="482" spans="2:21" ht="186" customHeight="1">
      <c r="B482" s="4">
        <v>478</v>
      </c>
      <c r="C482" s="25" t="s">
        <v>1408</v>
      </c>
      <c r="D482" s="24" t="s">
        <v>4</v>
      </c>
      <c r="E482" s="24" t="s">
        <v>1132</v>
      </c>
      <c r="F482" s="30">
        <v>45526</v>
      </c>
      <c r="G482" s="30">
        <v>45527</v>
      </c>
      <c r="H482" s="35" t="s">
        <v>9</v>
      </c>
      <c r="I482" s="26" t="s">
        <v>1409</v>
      </c>
      <c r="J482" s="26" t="s">
        <v>1134</v>
      </c>
      <c r="K482" s="26" t="s">
        <v>36</v>
      </c>
      <c r="L482" s="26" t="s">
        <v>1410</v>
      </c>
      <c r="M482" s="24" t="s">
        <v>1136</v>
      </c>
      <c r="N482" s="24"/>
      <c r="O482" s="24">
        <v>1</v>
      </c>
      <c r="P482" s="24"/>
      <c r="Q482" s="26">
        <v>100</v>
      </c>
      <c r="R482" s="24"/>
      <c r="S482" s="51" t="s">
        <v>1137</v>
      </c>
      <c r="T482" s="26" t="s">
        <v>1164</v>
      </c>
      <c r="U482" s="26"/>
    </row>
    <row r="483" spans="2:21" ht="186" customHeight="1">
      <c r="B483" s="4">
        <v>479</v>
      </c>
      <c r="C483" s="25" t="s">
        <v>1411</v>
      </c>
      <c r="D483" s="24" t="s">
        <v>4</v>
      </c>
      <c r="E483" s="24" t="s">
        <v>1132</v>
      </c>
      <c r="F483" s="30">
        <v>45531</v>
      </c>
      <c r="G483" s="30">
        <v>45531</v>
      </c>
      <c r="H483" s="26" t="s">
        <v>1412</v>
      </c>
      <c r="I483" s="26" t="s">
        <v>168</v>
      </c>
      <c r="J483" s="26" t="s">
        <v>1134</v>
      </c>
      <c r="K483" s="26" t="s">
        <v>36</v>
      </c>
      <c r="L483" s="26" t="s">
        <v>1413</v>
      </c>
      <c r="M483" s="24" t="s">
        <v>1136</v>
      </c>
      <c r="N483" s="24"/>
      <c r="O483" s="24">
        <v>1</v>
      </c>
      <c r="P483" s="24"/>
      <c r="Q483" s="26">
        <v>80</v>
      </c>
      <c r="R483" s="24"/>
      <c r="S483" s="51" t="s">
        <v>1137</v>
      </c>
      <c r="T483" s="26" t="s">
        <v>1193</v>
      </c>
      <c r="U483" s="26"/>
    </row>
    <row r="484" spans="2:21" ht="186" customHeight="1">
      <c r="B484" s="4">
        <v>480</v>
      </c>
      <c r="C484" s="42" t="s">
        <v>1414</v>
      </c>
      <c r="D484" s="24" t="s">
        <v>4</v>
      </c>
      <c r="E484" s="24" t="s">
        <v>1132</v>
      </c>
      <c r="F484" s="30">
        <v>45505</v>
      </c>
      <c r="G484" s="30">
        <v>45505</v>
      </c>
      <c r="H484" s="26" t="s">
        <v>80</v>
      </c>
      <c r="I484" s="26" t="s">
        <v>1383</v>
      </c>
      <c r="J484" s="26" t="s">
        <v>1039</v>
      </c>
      <c r="K484" s="26" t="s">
        <v>1142</v>
      </c>
      <c r="L484" s="41" t="s">
        <v>1414</v>
      </c>
      <c r="M484" s="24" t="s">
        <v>1136</v>
      </c>
      <c r="N484" s="24"/>
      <c r="O484" s="24">
        <v>1</v>
      </c>
      <c r="P484" s="24"/>
      <c r="Q484" s="26">
        <v>5</v>
      </c>
      <c r="R484" s="24"/>
      <c r="S484" s="51" t="s">
        <v>1137</v>
      </c>
      <c r="T484" s="26" t="s">
        <v>1144</v>
      </c>
      <c r="U484" s="26"/>
    </row>
    <row r="485" spans="2:21" ht="186" customHeight="1">
      <c r="B485" s="4">
        <v>481</v>
      </c>
      <c r="C485" s="42" t="s">
        <v>1415</v>
      </c>
      <c r="D485" s="24" t="s">
        <v>4</v>
      </c>
      <c r="E485" s="24" t="s">
        <v>1132</v>
      </c>
      <c r="F485" s="30">
        <v>45509</v>
      </c>
      <c r="G485" s="30">
        <v>45509</v>
      </c>
      <c r="H485" s="26" t="s">
        <v>80</v>
      </c>
      <c r="I485" s="26" t="s">
        <v>1254</v>
      </c>
      <c r="J485" s="26" t="s">
        <v>1039</v>
      </c>
      <c r="K485" s="26" t="s">
        <v>1142</v>
      </c>
      <c r="L485" s="26" t="s">
        <v>1416</v>
      </c>
      <c r="M485" s="24" t="s">
        <v>1136</v>
      </c>
      <c r="N485" s="24"/>
      <c r="O485" s="24">
        <v>1</v>
      </c>
      <c r="P485" s="24"/>
      <c r="Q485" s="26">
        <v>6</v>
      </c>
      <c r="R485" s="24"/>
      <c r="S485" s="51" t="s">
        <v>1137</v>
      </c>
      <c r="T485" s="26" t="s">
        <v>1205</v>
      </c>
      <c r="U485" s="26"/>
    </row>
    <row r="486" spans="2:21" ht="186" customHeight="1">
      <c r="B486" s="4">
        <v>482</v>
      </c>
      <c r="C486" s="42" t="s">
        <v>1417</v>
      </c>
      <c r="D486" s="24" t="s">
        <v>4</v>
      </c>
      <c r="E486" s="24" t="s">
        <v>1132</v>
      </c>
      <c r="F486" s="30">
        <v>45510</v>
      </c>
      <c r="G486" s="30">
        <v>45510</v>
      </c>
      <c r="H486" s="26" t="s">
        <v>80</v>
      </c>
      <c r="I486" s="26" t="s">
        <v>1254</v>
      </c>
      <c r="J486" s="26" t="s">
        <v>1039</v>
      </c>
      <c r="K486" s="26" t="s">
        <v>1142</v>
      </c>
      <c r="L486" s="26" t="s">
        <v>1418</v>
      </c>
      <c r="M486" s="24" t="s">
        <v>1136</v>
      </c>
      <c r="N486" s="24"/>
      <c r="O486" s="24">
        <v>1</v>
      </c>
      <c r="P486" s="24"/>
      <c r="Q486" s="26">
        <v>3</v>
      </c>
      <c r="R486" s="24"/>
      <c r="S486" s="51" t="s">
        <v>1137</v>
      </c>
      <c r="T486" s="26" t="s">
        <v>1167</v>
      </c>
      <c r="U486" s="26"/>
    </row>
    <row r="487" spans="2:21" ht="186" customHeight="1">
      <c r="B487" s="4">
        <v>483</v>
      </c>
      <c r="C487" s="42" t="s">
        <v>1419</v>
      </c>
      <c r="D487" s="24" t="s">
        <v>4</v>
      </c>
      <c r="E487" s="24" t="s">
        <v>1132</v>
      </c>
      <c r="F487" s="30">
        <v>45510</v>
      </c>
      <c r="G487" s="30">
        <v>45510</v>
      </c>
      <c r="H487" s="26" t="s">
        <v>80</v>
      </c>
      <c r="I487" s="26" t="s">
        <v>1152</v>
      </c>
      <c r="J487" s="26" t="s">
        <v>1039</v>
      </c>
      <c r="K487" s="26" t="s">
        <v>1142</v>
      </c>
      <c r="L487" s="26" t="s">
        <v>1420</v>
      </c>
      <c r="M487" s="24" t="s">
        <v>1136</v>
      </c>
      <c r="N487" s="24"/>
      <c r="O487" s="24">
        <v>1</v>
      </c>
      <c r="P487" s="24"/>
      <c r="Q487" s="26">
        <v>2</v>
      </c>
      <c r="R487" s="24"/>
      <c r="S487" s="51" t="s">
        <v>1137</v>
      </c>
      <c r="T487" s="26" t="s">
        <v>1205</v>
      </c>
      <c r="U487" s="26"/>
    </row>
    <row r="488" spans="2:21" ht="186" customHeight="1">
      <c r="B488" s="4">
        <v>484</v>
      </c>
      <c r="C488" s="25" t="s">
        <v>1421</v>
      </c>
      <c r="D488" s="24" t="s">
        <v>4</v>
      </c>
      <c r="E488" s="24" t="s">
        <v>1132</v>
      </c>
      <c r="F488" s="30">
        <v>45510</v>
      </c>
      <c r="G488" s="30">
        <v>45510</v>
      </c>
      <c r="H488" s="26" t="s">
        <v>80</v>
      </c>
      <c r="I488" s="26" t="s">
        <v>1254</v>
      </c>
      <c r="J488" s="26" t="s">
        <v>1039</v>
      </c>
      <c r="K488" s="26" t="s">
        <v>1142</v>
      </c>
      <c r="L488" s="26" t="s">
        <v>1421</v>
      </c>
      <c r="M488" s="24" t="s">
        <v>1136</v>
      </c>
      <c r="N488" s="24"/>
      <c r="O488" s="24">
        <v>1</v>
      </c>
      <c r="P488" s="24"/>
      <c r="Q488" s="26">
        <v>5</v>
      </c>
      <c r="R488" s="24"/>
      <c r="S488" s="51" t="s">
        <v>1137</v>
      </c>
      <c r="T488" s="26" t="s">
        <v>1153</v>
      </c>
      <c r="U488" s="26"/>
    </row>
    <row r="489" spans="2:21" ht="186" customHeight="1">
      <c r="B489" s="4">
        <v>485</v>
      </c>
      <c r="C489" s="25" t="s">
        <v>1422</v>
      </c>
      <c r="D489" s="24" t="s">
        <v>4</v>
      </c>
      <c r="E489" s="24" t="s">
        <v>1132</v>
      </c>
      <c r="F489" s="30">
        <v>45512</v>
      </c>
      <c r="G489" s="30">
        <v>45512</v>
      </c>
      <c r="H489" s="26" t="s">
        <v>813</v>
      </c>
      <c r="I489" s="26" t="s">
        <v>1383</v>
      </c>
      <c r="J489" s="26" t="s">
        <v>1134</v>
      </c>
      <c r="K489" s="26" t="s">
        <v>1142</v>
      </c>
      <c r="L489" s="26" t="s">
        <v>1422</v>
      </c>
      <c r="M489" s="24" t="s">
        <v>1136</v>
      </c>
      <c r="N489" s="24"/>
      <c r="O489" s="24">
        <v>1</v>
      </c>
      <c r="P489" s="24"/>
      <c r="Q489" s="26">
        <v>10</v>
      </c>
      <c r="R489" s="24"/>
      <c r="S489" s="51" t="s">
        <v>1137</v>
      </c>
      <c r="T489" s="26" t="s">
        <v>1153</v>
      </c>
      <c r="U489" s="26"/>
    </row>
    <row r="490" spans="2:21" ht="186" customHeight="1">
      <c r="B490" s="4">
        <v>486</v>
      </c>
      <c r="C490" s="25" t="s">
        <v>1423</v>
      </c>
      <c r="D490" s="24" t="s">
        <v>4</v>
      </c>
      <c r="E490" s="24" t="s">
        <v>1132</v>
      </c>
      <c r="F490" s="30">
        <v>45513</v>
      </c>
      <c r="G490" s="30">
        <v>45513</v>
      </c>
      <c r="H490" s="26" t="s">
        <v>952</v>
      </c>
      <c r="I490" s="26" t="s">
        <v>1383</v>
      </c>
      <c r="J490" s="26" t="s">
        <v>1134</v>
      </c>
      <c r="K490" s="26" t="s">
        <v>36</v>
      </c>
      <c r="L490" s="26" t="s">
        <v>1423</v>
      </c>
      <c r="M490" s="24" t="s">
        <v>1136</v>
      </c>
      <c r="N490" s="24"/>
      <c r="O490" s="24">
        <v>1</v>
      </c>
      <c r="P490" s="24"/>
      <c r="Q490" s="26">
        <v>39</v>
      </c>
      <c r="R490" s="24"/>
      <c r="S490" s="51" t="s">
        <v>1137</v>
      </c>
      <c r="T490" s="26" t="s">
        <v>1205</v>
      </c>
      <c r="U490" s="26"/>
    </row>
    <row r="491" spans="2:21" ht="186" customHeight="1">
      <c r="B491" s="4">
        <v>487</v>
      </c>
      <c r="C491" s="25" t="s">
        <v>1424</v>
      </c>
      <c r="D491" s="24" t="s">
        <v>4</v>
      </c>
      <c r="E491" s="24" t="s">
        <v>1132</v>
      </c>
      <c r="F491" s="30">
        <v>45516</v>
      </c>
      <c r="G491" s="30">
        <v>45516</v>
      </c>
      <c r="H491" s="26" t="s">
        <v>1425</v>
      </c>
      <c r="I491" s="26" t="s">
        <v>1383</v>
      </c>
      <c r="J491" s="26" t="s">
        <v>1134</v>
      </c>
      <c r="K491" s="26" t="s">
        <v>36</v>
      </c>
      <c r="L491" s="26" t="s">
        <v>1426</v>
      </c>
      <c r="M491" s="24" t="s">
        <v>1136</v>
      </c>
      <c r="N491" s="24"/>
      <c r="O491" s="24">
        <v>1</v>
      </c>
      <c r="P491" s="24"/>
      <c r="Q491" s="26">
        <v>95</v>
      </c>
      <c r="R491" s="24"/>
      <c r="S491" s="51" t="s">
        <v>1137</v>
      </c>
      <c r="T491" s="26" t="s">
        <v>1205</v>
      </c>
      <c r="U491" s="26"/>
    </row>
    <row r="492" spans="2:21" ht="186" customHeight="1">
      <c r="B492" s="4">
        <v>488</v>
      </c>
      <c r="C492" s="25" t="s">
        <v>1427</v>
      </c>
      <c r="D492" s="24" t="s">
        <v>4</v>
      </c>
      <c r="E492" s="24" t="s">
        <v>1132</v>
      </c>
      <c r="F492" s="30">
        <v>45517</v>
      </c>
      <c r="G492" s="30">
        <v>45517</v>
      </c>
      <c r="H492" s="26" t="s">
        <v>80</v>
      </c>
      <c r="I492" s="26" t="s">
        <v>1383</v>
      </c>
      <c r="J492" s="26" t="s">
        <v>1039</v>
      </c>
      <c r="K492" s="26" t="s">
        <v>1155</v>
      </c>
      <c r="L492" s="26" t="s">
        <v>1427</v>
      </c>
      <c r="M492" s="24" t="s">
        <v>1136</v>
      </c>
      <c r="N492" s="24"/>
      <c r="O492" s="24">
        <v>1</v>
      </c>
      <c r="P492" s="24"/>
      <c r="Q492" s="26">
        <v>30</v>
      </c>
      <c r="R492" s="24"/>
      <c r="S492" s="51" t="s">
        <v>1137</v>
      </c>
      <c r="T492" s="26" t="s">
        <v>1153</v>
      </c>
      <c r="U492" s="26"/>
    </row>
    <row r="493" spans="2:21" ht="186" customHeight="1">
      <c r="B493" s="4">
        <v>489</v>
      </c>
      <c r="C493" s="25" t="s">
        <v>1428</v>
      </c>
      <c r="D493" s="24" t="s">
        <v>4</v>
      </c>
      <c r="E493" s="24" t="s">
        <v>1132</v>
      </c>
      <c r="F493" s="30">
        <v>45518</v>
      </c>
      <c r="G493" s="30">
        <v>45518</v>
      </c>
      <c r="H493" s="26" t="s">
        <v>1429</v>
      </c>
      <c r="I493" s="26" t="s">
        <v>1383</v>
      </c>
      <c r="J493" s="26" t="s">
        <v>1134</v>
      </c>
      <c r="K493" s="26" t="s">
        <v>36</v>
      </c>
      <c r="L493" s="26" t="s">
        <v>1428</v>
      </c>
      <c r="M493" s="24" t="s">
        <v>1136</v>
      </c>
      <c r="N493" s="24"/>
      <c r="O493" s="24">
        <v>1</v>
      </c>
      <c r="P493" s="24"/>
      <c r="Q493" s="26">
        <v>94</v>
      </c>
      <c r="R493" s="24"/>
      <c r="S493" s="51" t="s">
        <v>1137</v>
      </c>
      <c r="T493" s="26" t="s">
        <v>1205</v>
      </c>
      <c r="U493" s="26"/>
    </row>
    <row r="494" spans="2:21" ht="236" customHeight="1">
      <c r="B494" s="4">
        <v>490</v>
      </c>
      <c r="C494" s="25" t="s">
        <v>1430</v>
      </c>
      <c r="D494" s="24" t="s">
        <v>4</v>
      </c>
      <c r="E494" s="24" t="s">
        <v>1132</v>
      </c>
      <c r="F494" s="30">
        <v>45520</v>
      </c>
      <c r="G494" s="30">
        <v>45520</v>
      </c>
      <c r="H494" s="26" t="s">
        <v>1230</v>
      </c>
      <c r="I494" s="26" t="s">
        <v>1231</v>
      </c>
      <c r="J494" s="26" t="s">
        <v>1134</v>
      </c>
      <c r="K494" s="26" t="s">
        <v>1142</v>
      </c>
      <c r="L494" s="26" t="s">
        <v>1431</v>
      </c>
      <c r="M494" s="24" t="s">
        <v>1136</v>
      </c>
      <c r="N494" s="24"/>
      <c r="O494" s="24">
        <v>1</v>
      </c>
      <c r="P494" s="24"/>
      <c r="Q494" s="26">
        <v>10</v>
      </c>
      <c r="R494" s="24"/>
      <c r="S494" s="51" t="s">
        <v>1137</v>
      </c>
      <c r="T494" s="26" t="s">
        <v>1167</v>
      </c>
      <c r="U494" s="26"/>
    </row>
    <row r="495" spans="2:21" ht="236" customHeight="1">
      <c r="B495" s="4">
        <v>491</v>
      </c>
      <c r="C495" s="25" t="s">
        <v>1432</v>
      </c>
      <c r="D495" s="24" t="s">
        <v>4</v>
      </c>
      <c r="E495" s="24" t="s">
        <v>1132</v>
      </c>
      <c r="F495" s="30">
        <v>45526</v>
      </c>
      <c r="G495" s="30">
        <v>45526</v>
      </c>
      <c r="H495" s="26" t="s">
        <v>80</v>
      </c>
      <c r="I495" s="26" t="s">
        <v>1152</v>
      </c>
      <c r="J495" s="26" t="s">
        <v>1039</v>
      </c>
      <c r="K495" s="26" t="s">
        <v>1155</v>
      </c>
      <c r="L495" s="26" t="s">
        <v>1432</v>
      </c>
      <c r="M495" s="24" t="s">
        <v>1136</v>
      </c>
      <c r="N495" s="24"/>
      <c r="O495" s="24">
        <v>1</v>
      </c>
      <c r="P495" s="24"/>
      <c r="Q495" s="26">
        <v>20</v>
      </c>
      <c r="R495" s="24"/>
      <c r="S495" s="51" t="s">
        <v>1137</v>
      </c>
      <c r="T495" s="26" t="s">
        <v>1153</v>
      </c>
      <c r="U495" s="26"/>
    </row>
    <row r="496" spans="2:21" ht="236" customHeight="1">
      <c r="B496" s="4">
        <v>492</v>
      </c>
      <c r="C496" s="25" t="s">
        <v>1433</v>
      </c>
      <c r="D496" s="24" t="s">
        <v>4</v>
      </c>
      <c r="E496" s="24" t="s">
        <v>1132</v>
      </c>
      <c r="F496" s="30">
        <v>45526</v>
      </c>
      <c r="G496" s="30">
        <v>45526</v>
      </c>
      <c r="H496" s="26" t="s">
        <v>80</v>
      </c>
      <c r="I496" s="26" t="s">
        <v>1152</v>
      </c>
      <c r="J496" s="26" t="s">
        <v>1039</v>
      </c>
      <c r="K496" s="26" t="s">
        <v>1155</v>
      </c>
      <c r="L496" s="26" t="s">
        <v>1432</v>
      </c>
      <c r="M496" s="24" t="s">
        <v>1136</v>
      </c>
      <c r="N496" s="24"/>
      <c r="O496" s="24">
        <v>1</v>
      </c>
      <c r="P496" s="24"/>
      <c r="Q496" s="26">
        <v>12</v>
      </c>
      <c r="R496" s="24"/>
      <c r="S496" s="51" t="s">
        <v>1137</v>
      </c>
      <c r="T496" s="26" t="s">
        <v>1144</v>
      </c>
      <c r="U496" s="26"/>
    </row>
    <row r="497" spans="2:21" ht="236" customHeight="1">
      <c r="B497" s="4">
        <v>493</v>
      </c>
      <c r="C497" s="25" t="s">
        <v>1434</v>
      </c>
      <c r="D497" s="24" t="s">
        <v>4</v>
      </c>
      <c r="E497" s="24" t="s">
        <v>1132</v>
      </c>
      <c r="F497" s="30">
        <v>45526</v>
      </c>
      <c r="G497" s="30">
        <v>45526</v>
      </c>
      <c r="H497" s="26" t="s">
        <v>80</v>
      </c>
      <c r="I497" s="26" t="s">
        <v>1152</v>
      </c>
      <c r="J497" s="26" t="s">
        <v>1039</v>
      </c>
      <c r="K497" s="26" t="s">
        <v>1155</v>
      </c>
      <c r="L497" s="26" t="s">
        <v>1434</v>
      </c>
      <c r="M497" s="24" t="s">
        <v>1136</v>
      </c>
      <c r="N497" s="24"/>
      <c r="O497" s="24">
        <v>1</v>
      </c>
      <c r="P497" s="24"/>
      <c r="Q497" s="26">
        <v>7</v>
      </c>
      <c r="R497" s="24"/>
      <c r="S497" s="51" t="s">
        <v>1137</v>
      </c>
      <c r="T497" s="26" t="s">
        <v>1144</v>
      </c>
      <c r="U497" s="26"/>
    </row>
    <row r="498" spans="2:21" ht="236" customHeight="1">
      <c r="B498" s="4">
        <v>494</v>
      </c>
      <c r="C498" s="25" t="s">
        <v>1435</v>
      </c>
      <c r="D498" s="24" t="s">
        <v>4</v>
      </c>
      <c r="E498" s="24" t="s">
        <v>1132</v>
      </c>
      <c r="F498" s="30">
        <v>45530</v>
      </c>
      <c r="G498" s="30">
        <v>45530</v>
      </c>
      <c r="H498" s="26" t="s">
        <v>813</v>
      </c>
      <c r="I498" s="26" t="s">
        <v>1383</v>
      </c>
      <c r="J498" s="26" t="s">
        <v>1134</v>
      </c>
      <c r="K498" s="26" t="s">
        <v>1142</v>
      </c>
      <c r="L498" s="26" t="s">
        <v>1435</v>
      </c>
      <c r="M498" s="24" t="s">
        <v>1136</v>
      </c>
      <c r="N498" s="24"/>
      <c r="O498" s="24">
        <v>1</v>
      </c>
      <c r="P498" s="24"/>
      <c r="Q498" s="26">
        <v>7</v>
      </c>
      <c r="R498" s="24"/>
      <c r="S498" s="51" t="s">
        <v>1137</v>
      </c>
      <c r="T498" s="26" t="s">
        <v>1153</v>
      </c>
      <c r="U498" s="26"/>
    </row>
    <row r="499" spans="2:21" ht="236" customHeight="1">
      <c r="B499" s="4">
        <v>495</v>
      </c>
      <c r="C499" s="25" t="s">
        <v>1436</v>
      </c>
      <c r="D499" s="24" t="s">
        <v>4</v>
      </c>
      <c r="E499" s="24" t="s">
        <v>1132</v>
      </c>
      <c r="F499" s="30">
        <v>45531</v>
      </c>
      <c r="G499" s="30">
        <v>45531</v>
      </c>
      <c r="H499" s="26" t="s">
        <v>80</v>
      </c>
      <c r="I499" s="26" t="s">
        <v>1152</v>
      </c>
      <c r="J499" s="26" t="s">
        <v>1039</v>
      </c>
      <c r="K499" s="26" t="s">
        <v>1142</v>
      </c>
      <c r="L499" s="26" t="s">
        <v>1436</v>
      </c>
      <c r="M499" s="24" t="s">
        <v>1136</v>
      </c>
      <c r="N499" s="24"/>
      <c r="O499" s="24">
        <v>1</v>
      </c>
      <c r="P499" s="24"/>
      <c r="Q499" s="26">
        <v>5</v>
      </c>
      <c r="R499" s="24"/>
      <c r="S499" s="51" t="s">
        <v>1137</v>
      </c>
      <c r="T499" s="26" t="s">
        <v>1153</v>
      </c>
      <c r="U499" s="26"/>
    </row>
    <row r="500" spans="2:21" ht="236" customHeight="1">
      <c r="B500" s="4">
        <v>496</v>
      </c>
      <c r="C500" s="25" t="s">
        <v>1437</v>
      </c>
      <c r="D500" s="24" t="s">
        <v>4</v>
      </c>
      <c r="E500" s="24" t="s">
        <v>1132</v>
      </c>
      <c r="F500" s="30">
        <v>45532</v>
      </c>
      <c r="G500" s="30">
        <v>45532</v>
      </c>
      <c r="H500" s="26" t="s">
        <v>1438</v>
      </c>
      <c r="I500" s="26" t="s">
        <v>1383</v>
      </c>
      <c r="J500" s="26" t="s">
        <v>1134</v>
      </c>
      <c r="K500" s="26" t="s">
        <v>1142</v>
      </c>
      <c r="L500" s="26" t="s">
        <v>1437</v>
      </c>
      <c r="M500" s="24" t="s">
        <v>1136</v>
      </c>
      <c r="N500" s="24"/>
      <c r="O500" s="24">
        <v>1</v>
      </c>
      <c r="P500" s="24"/>
      <c r="Q500" s="26">
        <v>5</v>
      </c>
      <c r="R500" s="24"/>
      <c r="S500" s="51" t="s">
        <v>1137</v>
      </c>
      <c r="T500" s="26" t="s">
        <v>1153</v>
      </c>
      <c r="U500" s="26"/>
    </row>
    <row r="501" spans="2:21" ht="236" customHeight="1">
      <c r="B501" s="4">
        <v>497</v>
      </c>
      <c r="C501" s="25" t="s">
        <v>1439</v>
      </c>
      <c r="D501" s="24" t="s">
        <v>4</v>
      </c>
      <c r="E501" s="24" t="s">
        <v>1132</v>
      </c>
      <c r="F501" s="30">
        <v>45532</v>
      </c>
      <c r="G501" s="30">
        <v>45532</v>
      </c>
      <c r="H501" s="26" t="s">
        <v>1438</v>
      </c>
      <c r="I501" s="26" t="s">
        <v>1383</v>
      </c>
      <c r="J501" s="26" t="s">
        <v>1134</v>
      </c>
      <c r="K501" s="26" t="s">
        <v>1142</v>
      </c>
      <c r="L501" s="26" t="s">
        <v>1439</v>
      </c>
      <c r="M501" s="24" t="s">
        <v>1136</v>
      </c>
      <c r="N501" s="24"/>
      <c r="O501" s="24">
        <v>1</v>
      </c>
      <c r="P501" s="24"/>
      <c r="Q501" s="26">
        <v>5</v>
      </c>
      <c r="R501" s="24"/>
      <c r="S501" s="51" t="s">
        <v>1137</v>
      </c>
      <c r="T501" s="26" t="s">
        <v>1153</v>
      </c>
      <c r="U501" s="26"/>
    </row>
    <row r="502" spans="2:21" ht="236" customHeight="1">
      <c r="B502" s="4">
        <v>498</v>
      </c>
      <c r="C502" s="25" t="s">
        <v>1440</v>
      </c>
      <c r="D502" s="24" t="s">
        <v>4</v>
      </c>
      <c r="E502" s="24" t="s">
        <v>1132</v>
      </c>
      <c r="F502" s="30">
        <v>45533</v>
      </c>
      <c r="G502" s="30">
        <v>45533</v>
      </c>
      <c r="H502" s="26" t="s">
        <v>80</v>
      </c>
      <c r="I502" s="26" t="s">
        <v>1152</v>
      </c>
      <c r="J502" s="26" t="s">
        <v>1039</v>
      </c>
      <c r="K502" s="26" t="s">
        <v>1155</v>
      </c>
      <c r="L502" s="26" t="s">
        <v>1441</v>
      </c>
      <c r="M502" s="24" t="s">
        <v>1136</v>
      </c>
      <c r="N502" s="24"/>
      <c r="O502" s="24">
        <v>1</v>
      </c>
      <c r="P502" s="24"/>
      <c r="Q502" s="26">
        <v>14</v>
      </c>
      <c r="R502" s="24"/>
      <c r="S502" s="51" t="s">
        <v>1137</v>
      </c>
      <c r="T502" s="26" t="s">
        <v>1149</v>
      </c>
      <c r="U502" s="26"/>
    </row>
    <row r="503" spans="2:21" ht="236" customHeight="1">
      <c r="B503" s="4">
        <v>499</v>
      </c>
      <c r="C503" s="25" t="s">
        <v>1442</v>
      </c>
      <c r="D503" s="24" t="s">
        <v>4</v>
      </c>
      <c r="E503" s="24" t="s">
        <v>1132</v>
      </c>
      <c r="F503" s="30">
        <v>45520</v>
      </c>
      <c r="G503" s="30">
        <v>45520</v>
      </c>
      <c r="H503" s="26" t="s">
        <v>1006</v>
      </c>
      <c r="I503" s="26" t="s">
        <v>1007</v>
      </c>
      <c r="J503" s="26" t="s">
        <v>1134</v>
      </c>
      <c r="K503" s="26" t="s">
        <v>36</v>
      </c>
      <c r="L503" s="26" t="s">
        <v>1443</v>
      </c>
      <c r="M503" s="24" t="s">
        <v>1136</v>
      </c>
      <c r="N503" s="24"/>
      <c r="O503" s="24">
        <v>1</v>
      </c>
      <c r="P503" s="24"/>
      <c r="Q503" s="26">
        <v>273</v>
      </c>
      <c r="R503" s="24"/>
      <c r="S503" s="51" t="s">
        <v>1137</v>
      </c>
      <c r="T503" s="26" t="s">
        <v>1205</v>
      </c>
      <c r="U503" s="26" t="s">
        <v>1444</v>
      </c>
    </row>
    <row r="504" spans="2:21" ht="236" customHeight="1">
      <c r="B504" s="4">
        <v>500</v>
      </c>
      <c r="C504" s="25" t="s">
        <v>1445</v>
      </c>
      <c r="D504" s="24" t="s">
        <v>4</v>
      </c>
      <c r="E504" s="24" t="s">
        <v>1132</v>
      </c>
      <c r="F504" s="30">
        <v>45526</v>
      </c>
      <c r="G504" s="30">
        <v>45527</v>
      </c>
      <c r="H504" s="26" t="s">
        <v>1446</v>
      </c>
      <c r="I504" s="26" t="s">
        <v>1409</v>
      </c>
      <c r="J504" s="26" t="s">
        <v>1134</v>
      </c>
      <c r="K504" s="26" t="s">
        <v>36</v>
      </c>
      <c r="L504" s="26" t="s">
        <v>1447</v>
      </c>
      <c r="M504" s="24" t="s">
        <v>1136</v>
      </c>
      <c r="N504" s="24"/>
      <c r="O504" s="24">
        <v>1</v>
      </c>
      <c r="P504" s="24"/>
      <c r="Q504" s="26">
        <v>57</v>
      </c>
      <c r="R504" s="24"/>
      <c r="S504" s="51" t="s">
        <v>1137</v>
      </c>
      <c r="T504" s="26" t="s">
        <v>1205</v>
      </c>
      <c r="U504" s="26" t="s">
        <v>1448</v>
      </c>
    </row>
    <row r="505" spans="2:21" ht="236" customHeight="1">
      <c r="B505" s="4">
        <v>501</v>
      </c>
      <c r="C505" s="25" t="s">
        <v>1449</v>
      </c>
      <c r="D505" s="24" t="s">
        <v>4</v>
      </c>
      <c r="E505" s="24" t="s">
        <v>1132</v>
      </c>
      <c r="F505" s="30">
        <v>45527</v>
      </c>
      <c r="G505" s="30">
        <v>45527</v>
      </c>
      <c r="H505" s="26" t="s">
        <v>1450</v>
      </c>
      <c r="I505" s="26" t="s">
        <v>45</v>
      </c>
      <c r="J505" s="26" t="s">
        <v>1134</v>
      </c>
      <c r="K505" s="26" t="s">
        <v>1155</v>
      </c>
      <c r="L505" s="26" t="s">
        <v>1451</v>
      </c>
      <c r="M505" s="24" t="s">
        <v>1136</v>
      </c>
      <c r="N505" s="24"/>
      <c r="O505" s="24">
        <v>1</v>
      </c>
      <c r="P505" s="24"/>
      <c r="Q505" s="26">
        <v>15</v>
      </c>
      <c r="R505" s="24"/>
      <c r="S505" s="51" t="s">
        <v>1137</v>
      </c>
      <c r="T505" s="26" t="s">
        <v>1149</v>
      </c>
      <c r="U505" s="26" t="s">
        <v>1452</v>
      </c>
    </row>
    <row r="506" spans="2:21" ht="236" customHeight="1">
      <c r="B506" s="4">
        <v>502</v>
      </c>
      <c r="C506" s="25" t="s">
        <v>1453</v>
      </c>
      <c r="D506" s="24" t="s">
        <v>4</v>
      </c>
      <c r="E506" s="24" t="s">
        <v>1132</v>
      </c>
      <c r="F506" s="30">
        <v>45534</v>
      </c>
      <c r="G506" s="30">
        <v>45534</v>
      </c>
      <c r="H506" s="26" t="s">
        <v>1173</v>
      </c>
      <c r="I506" s="26" t="s">
        <v>1454</v>
      </c>
      <c r="J506" s="26" t="s">
        <v>1039</v>
      </c>
      <c r="K506" s="26" t="s">
        <v>1142</v>
      </c>
      <c r="L506" s="26" t="s">
        <v>1455</v>
      </c>
      <c r="M506" s="24" t="s">
        <v>1136</v>
      </c>
      <c r="N506" s="24"/>
      <c r="O506" s="24">
        <v>1</v>
      </c>
      <c r="P506" s="24"/>
      <c r="Q506" s="26">
        <v>8</v>
      </c>
      <c r="R506" s="24"/>
      <c r="S506" s="51" t="s">
        <v>1137</v>
      </c>
      <c r="T506" s="26" t="s">
        <v>1144</v>
      </c>
      <c r="U506" s="26" t="s">
        <v>1456</v>
      </c>
    </row>
    <row r="507" spans="2:21" ht="236" customHeight="1">
      <c r="B507" s="4">
        <v>503</v>
      </c>
      <c r="C507" s="25" t="s">
        <v>1457</v>
      </c>
      <c r="D507" s="24" t="s">
        <v>4</v>
      </c>
      <c r="E507" s="24" t="s">
        <v>1132</v>
      </c>
      <c r="F507" s="30">
        <v>45533</v>
      </c>
      <c r="G507" s="30">
        <v>45533</v>
      </c>
      <c r="H507" s="26" t="s">
        <v>1173</v>
      </c>
      <c r="I507" s="26" t="s">
        <v>1454</v>
      </c>
      <c r="J507" s="26" t="s">
        <v>1039</v>
      </c>
      <c r="K507" s="26" t="s">
        <v>1142</v>
      </c>
      <c r="L507" s="26" t="s">
        <v>1458</v>
      </c>
      <c r="M507" s="24" t="s">
        <v>1136</v>
      </c>
      <c r="N507" s="24"/>
      <c r="O507" s="24">
        <v>1</v>
      </c>
      <c r="P507" s="24"/>
      <c r="Q507" s="26">
        <v>8</v>
      </c>
      <c r="R507" s="24"/>
      <c r="S507" s="51" t="s">
        <v>1137</v>
      </c>
      <c r="T507" s="26" t="s">
        <v>1144</v>
      </c>
      <c r="U507" s="26"/>
    </row>
    <row r="508" spans="2:21" ht="236" customHeight="1">
      <c r="B508" s="4">
        <v>504</v>
      </c>
      <c r="C508" s="25" t="s">
        <v>1459</v>
      </c>
      <c r="D508" s="24" t="s">
        <v>4</v>
      </c>
      <c r="E508" s="24" t="s">
        <v>1132</v>
      </c>
      <c r="F508" s="30">
        <v>45531</v>
      </c>
      <c r="G508" s="30">
        <v>45531</v>
      </c>
      <c r="H508" s="26" t="s">
        <v>1173</v>
      </c>
      <c r="I508" s="26" t="s">
        <v>1454</v>
      </c>
      <c r="J508" s="26" t="s">
        <v>1039</v>
      </c>
      <c r="K508" s="26" t="s">
        <v>1142</v>
      </c>
      <c r="L508" s="26" t="s">
        <v>1460</v>
      </c>
      <c r="M508" s="24" t="s">
        <v>1136</v>
      </c>
      <c r="N508" s="24"/>
      <c r="O508" s="24">
        <v>1</v>
      </c>
      <c r="P508" s="24"/>
      <c r="Q508" s="26">
        <v>8</v>
      </c>
      <c r="R508" s="24"/>
      <c r="S508" s="51" t="s">
        <v>1137</v>
      </c>
      <c r="T508" s="26" t="s">
        <v>1144</v>
      </c>
      <c r="U508" s="26" t="s">
        <v>1456</v>
      </c>
    </row>
    <row r="509" spans="2:21" ht="236" customHeight="1">
      <c r="B509" s="4">
        <v>505</v>
      </c>
      <c r="C509" s="25" t="s">
        <v>1461</v>
      </c>
      <c r="D509" s="24" t="s">
        <v>4</v>
      </c>
      <c r="E509" s="24" t="s">
        <v>1132</v>
      </c>
      <c r="F509" s="30">
        <v>45531</v>
      </c>
      <c r="G509" s="30">
        <v>45531</v>
      </c>
      <c r="H509" s="26" t="s">
        <v>1462</v>
      </c>
      <c r="I509" s="26" t="s">
        <v>1463</v>
      </c>
      <c r="J509" s="26" t="s">
        <v>1134</v>
      </c>
      <c r="K509" s="26" t="s">
        <v>36</v>
      </c>
      <c r="L509" s="26" t="s">
        <v>1464</v>
      </c>
      <c r="M509" s="24" t="s">
        <v>1136</v>
      </c>
      <c r="N509" s="24"/>
      <c r="O509" s="24">
        <v>1</v>
      </c>
      <c r="P509" s="24"/>
      <c r="Q509" s="26">
        <v>120</v>
      </c>
      <c r="R509" s="24"/>
      <c r="S509" s="51" t="s">
        <v>1137</v>
      </c>
      <c r="T509" s="26" t="s">
        <v>1205</v>
      </c>
      <c r="U509" s="26"/>
    </row>
    <row r="510" spans="2:21" ht="236" customHeight="1">
      <c r="B510" s="4">
        <v>506</v>
      </c>
      <c r="C510" s="25" t="s">
        <v>1465</v>
      </c>
      <c r="D510" s="24" t="s">
        <v>4</v>
      </c>
      <c r="E510" s="24" t="s">
        <v>1132</v>
      </c>
      <c r="F510" s="30">
        <v>45533</v>
      </c>
      <c r="G510" s="30">
        <v>45533</v>
      </c>
      <c r="H510" s="26" t="s">
        <v>1323</v>
      </c>
      <c r="I510" s="26" t="s">
        <v>1231</v>
      </c>
      <c r="J510" s="26" t="s">
        <v>1039</v>
      </c>
      <c r="K510" s="26" t="s">
        <v>1142</v>
      </c>
      <c r="L510" s="26" t="s">
        <v>1460</v>
      </c>
      <c r="M510" s="24" t="s">
        <v>1136</v>
      </c>
      <c r="N510" s="24"/>
      <c r="O510" s="24">
        <v>1</v>
      </c>
      <c r="P510" s="24"/>
      <c r="Q510" s="26">
        <v>4</v>
      </c>
      <c r="R510" s="24"/>
      <c r="S510" s="51" t="s">
        <v>1137</v>
      </c>
      <c r="T510" s="26" t="s">
        <v>1144</v>
      </c>
      <c r="U510" s="26"/>
    </row>
    <row r="511" spans="2:21" ht="236" customHeight="1">
      <c r="B511" s="4">
        <v>507</v>
      </c>
      <c r="C511" s="25" t="s">
        <v>1466</v>
      </c>
      <c r="D511" s="24" t="s">
        <v>4</v>
      </c>
      <c r="E511" s="24" t="s">
        <v>1132</v>
      </c>
      <c r="F511" s="30">
        <v>45534</v>
      </c>
      <c r="G511" s="30">
        <v>45534</v>
      </c>
      <c r="H511" s="26" t="s">
        <v>1242</v>
      </c>
      <c r="I511" s="26" t="s">
        <v>1231</v>
      </c>
      <c r="J511" s="26" t="s">
        <v>1134</v>
      </c>
      <c r="K511" s="26" t="s">
        <v>36</v>
      </c>
      <c r="L511" s="26" t="s">
        <v>1357</v>
      </c>
      <c r="M511" s="24" t="s">
        <v>1136</v>
      </c>
      <c r="N511" s="24"/>
      <c r="O511" s="24">
        <v>1</v>
      </c>
      <c r="P511" s="24"/>
      <c r="Q511" s="26">
        <v>35</v>
      </c>
      <c r="R511" s="24"/>
      <c r="S511" s="51" t="s">
        <v>1137</v>
      </c>
      <c r="T511" s="26" t="s">
        <v>1193</v>
      </c>
      <c r="U511" s="26" t="s">
        <v>1467</v>
      </c>
    </row>
    <row r="512" spans="2:21" ht="236" customHeight="1">
      <c r="B512" s="4">
        <v>508</v>
      </c>
      <c r="C512" s="25" t="s">
        <v>1468</v>
      </c>
      <c r="D512" s="24" t="s">
        <v>4</v>
      </c>
      <c r="E512" s="24" t="s">
        <v>1132</v>
      </c>
      <c r="F512" s="30">
        <v>45539</v>
      </c>
      <c r="G512" s="30">
        <v>45539</v>
      </c>
      <c r="H512" s="26" t="s">
        <v>80</v>
      </c>
      <c r="I512" s="26" t="s">
        <v>1463</v>
      </c>
      <c r="J512" s="26" t="s">
        <v>1039</v>
      </c>
      <c r="K512" s="26" t="s">
        <v>1142</v>
      </c>
      <c r="L512" s="26" t="s">
        <v>1469</v>
      </c>
      <c r="M512" s="24" t="s">
        <v>1136</v>
      </c>
      <c r="N512" s="24"/>
      <c r="O512" s="24">
        <v>1</v>
      </c>
      <c r="P512" s="24"/>
      <c r="Q512" s="26">
        <v>9</v>
      </c>
      <c r="R512" s="24"/>
      <c r="S512" s="51" t="s">
        <v>1137</v>
      </c>
      <c r="T512" s="26" t="s">
        <v>1144</v>
      </c>
      <c r="U512" s="26" t="s">
        <v>1470</v>
      </c>
    </row>
    <row r="513" spans="2:21" ht="236" customHeight="1">
      <c r="B513" s="4">
        <v>509</v>
      </c>
      <c r="C513" s="25" t="s">
        <v>1471</v>
      </c>
      <c r="D513" s="24" t="s">
        <v>4</v>
      </c>
      <c r="E513" s="24" t="s">
        <v>1132</v>
      </c>
      <c r="F513" s="30">
        <v>45537</v>
      </c>
      <c r="G513" s="30">
        <v>45537</v>
      </c>
      <c r="H513" s="26" t="s">
        <v>80</v>
      </c>
      <c r="I513" s="26" t="s">
        <v>1463</v>
      </c>
      <c r="J513" s="26" t="s">
        <v>1039</v>
      </c>
      <c r="K513" s="26" t="s">
        <v>1142</v>
      </c>
      <c r="L513" s="26" t="s">
        <v>1472</v>
      </c>
      <c r="M513" s="24" t="s">
        <v>1136</v>
      </c>
      <c r="N513" s="24"/>
      <c r="O513" s="24">
        <v>1</v>
      </c>
      <c r="P513" s="24"/>
      <c r="Q513" s="26">
        <v>8</v>
      </c>
      <c r="R513" s="24"/>
      <c r="S513" s="51" t="s">
        <v>1137</v>
      </c>
      <c r="T513" s="26" t="s">
        <v>1144</v>
      </c>
      <c r="U513" s="26"/>
    </row>
    <row r="514" spans="2:21" ht="236" customHeight="1">
      <c r="B514" s="4">
        <v>510</v>
      </c>
      <c r="C514" s="25" t="s">
        <v>1473</v>
      </c>
      <c r="D514" s="24" t="s">
        <v>4</v>
      </c>
      <c r="E514" s="24" t="s">
        <v>1132</v>
      </c>
      <c r="F514" s="30">
        <v>45546</v>
      </c>
      <c r="G514" s="30">
        <v>45546</v>
      </c>
      <c r="H514" s="26" t="s">
        <v>80</v>
      </c>
      <c r="I514" s="26" t="s">
        <v>1231</v>
      </c>
      <c r="J514" s="26" t="s">
        <v>1039</v>
      </c>
      <c r="K514" s="26" t="s">
        <v>1142</v>
      </c>
      <c r="L514" s="26" t="s">
        <v>1474</v>
      </c>
      <c r="M514" s="24" t="s">
        <v>1136</v>
      </c>
      <c r="N514" s="24"/>
      <c r="O514" s="24">
        <v>1</v>
      </c>
      <c r="P514" s="24"/>
      <c r="Q514" s="26">
        <v>7</v>
      </c>
      <c r="R514" s="24"/>
      <c r="S514" s="51" t="s">
        <v>1137</v>
      </c>
      <c r="T514" s="26" t="s">
        <v>1144</v>
      </c>
      <c r="U514" s="26"/>
    </row>
    <row r="515" spans="2:21" ht="236" customHeight="1">
      <c r="B515" s="4">
        <v>511</v>
      </c>
      <c r="C515" s="25" t="s">
        <v>1475</v>
      </c>
      <c r="D515" s="24" t="s">
        <v>4</v>
      </c>
      <c r="E515" s="24" t="s">
        <v>1132</v>
      </c>
      <c r="F515" s="30">
        <v>45546</v>
      </c>
      <c r="G515" s="30">
        <v>45546</v>
      </c>
      <c r="H515" s="26" t="s">
        <v>80</v>
      </c>
      <c r="I515" s="26" t="s">
        <v>59</v>
      </c>
      <c r="J515" s="26" t="s">
        <v>1039</v>
      </c>
      <c r="K515" s="26" t="s">
        <v>1142</v>
      </c>
      <c r="L515" s="26" t="s">
        <v>1475</v>
      </c>
      <c r="M515" s="24" t="s">
        <v>1136</v>
      </c>
      <c r="N515" s="24"/>
      <c r="O515" s="24">
        <v>1</v>
      </c>
      <c r="P515" s="24"/>
      <c r="Q515" s="26">
        <v>9</v>
      </c>
      <c r="R515" s="24"/>
      <c r="S515" s="51" t="s">
        <v>1137</v>
      </c>
      <c r="T515" s="26" t="s">
        <v>1144</v>
      </c>
      <c r="U515" s="26"/>
    </row>
    <row r="516" spans="2:21" ht="236" customHeight="1">
      <c r="B516" s="4">
        <v>512</v>
      </c>
      <c r="C516" s="25" t="s">
        <v>1476</v>
      </c>
      <c r="D516" s="24" t="s">
        <v>4</v>
      </c>
      <c r="E516" s="24" t="s">
        <v>1132</v>
      </c>
      <c r="F516" s="30">
        <v>45540</v>
      </c>
      <c r="G516" s="30">
        <v>45540</v>
      </c>
      <c r="H516" s="26" t="s">
        <v>80</v>
      </c>
      <c r="I516" s="26" t="s">
        <v>59</v>
      </c>
      <c r="J516" s="26" t="s">
        <v>1039</v>
      </c>
      <c r="K516" s="26" t="s">
        <v>1142</v>
      </c>
      <c r="L516" s="26" t="s">
        <v>1475</v>
      </c>
      <c r="M516" s="24" t="s">
        <v>1136</v>
      </c>
      <c r="N516" s="24"/>
      <c r="O516" s="24">
        <v>1</v>
      </c>
      <c r="P516" s="24"/>
      <c r="Q516" s="26">
        <v>9</v>
      </c>
      <c r="R516" s="24"/>
      <c r="S516" s="51" t="s">
        <v>1137</v>
      </c>
      <c r="T516" s="26" t="s">
        <v>1144</v>
      </c>
      <c r="U516" s="26"/>
    </row>
    <row r="517" spans="2:21" ht="236" customHeight="1">
      <c r="B517" s="4">
        <v>513</v>
      </c>
      <c r="C517" s="25" t="s">
        <v>1477</v>
      </c>
      <c r="D517" s="24" t="s">
        <v>4</v>
      </c>
      <c r="E517" s="24" t="s">
        <v>1132</v>
      </c>
      <c r="F517" s="30">
        <v>45538</v>
      </c>
      <c r="G517" s="30">
        <v>45538</v>
      </c>
      <c r="H517" s="26" t="s">
        <v>1039</v>
      </c>
      <c r="I517" s="26" t="s">
        <v>1306</v>
      </c>
      <c r="J517" s="26" t="s">
        <v>1039</v>
      </c>
      <c r="K517" s="26" t="s">
        <v>1142</v>
      </c>
      <c r="L517" s="26" t="s">
        <v>1478</v>
      </c>
      <c r="M517" s="24" t="s">
        <v>1136</v>
      </c>
      <c r="N517" s="24"/>
      <c r="O517" s="24">
        <v>1</v>
      </c>
      <c r="P517" s="24"/>
      <c r="Q517" s="26">
        <v>8</v>
      </c>
      <c r="R517" s="24"/>
      <c r="S517" s="51" t="s">
        <v>1137</v>
      </c>
      <c r="T517" s="26" t="s">
        <v>1144</v>
      </c>
      <c r="U517" s="26"/>
    </row>
    <row r="518" spans="2:21" ht="236" customHeight="1">
      <c r="B518" s="4">
        <v>514</v>
      </c>
      <c r="C518" s="25" t="s">
        <v>1479</v>
      </c>
      <c r="D518" s="24" t="s">
        <v>4</v>
      </c>
      <c r="E518" s="24" t="s">
        <v>1132</v>
      </c>
      <c r="F518" s="30">
        <v>45545</v>
      </c>
      <c r="G518" s="30">
        <v>45545</v>
      </c>
      <c r="H518" s="26" t="s">
        <v>1006</v>
      </c>
      <c r="I518" s="26" t="s">
        <v>1007</v>
      </c>
      <c r="J518" s="26" t="s">
        <v>1134</v>
      </c>
      <c r="K518" s="26" t="s">
        <v>36</v>
      </c>
      <c r="L518" s="26" t="s">
        <v>1480</v>
      </c>
      <c r="M518" s="24" t="s">
        <v>1136</v>
      </c>
      <c r="N518" s="24"/>
      <c r="O518" s="24">
        <v>1</v>
      </c>
      <c r="P518" s="24"/>
      <c r="Q518" s="26">
        <v>110</v>
      </c>
      <c r="R518" s="24"/>
      <c r="S518" s="51" t="s">
        <v>1137</v>
      </c>
      <c r="T518" s="41" t="s">
        <v>1481</v>
      </c>
      <c r="U518" s="26"/>
    </row>
    <row r="519" spans="2:21" ht="236" customHeight="1">
      <c r="B519" s="4">
        <v>515</v>
      </c>
      <c r="C519" s="25" t="s">
        <v>1482</v>
      </c>
      <c r="D519" s="24" t="s">
        <v>4</v>
      </c>
      <c r="E519" s="24" t="s">
        <v>1132</v>
      </c>
      <c r="F519" s="30">
        <v>45551</v>
      </c>
      <c r="G519" s="30">
        <v>45551</v>
      </c>
      <c r="H519" s="26" t="s">
        <v>1323</v>
      </c>
      <c r="I519" s="26" t="s">
        <v>59</v>
      </c>
      <c r="J519" s="26" t="s">
        <v>1039</v>
      </c>
      <c r="K519" s="26" t="s">
        <v>1142</v>
      </c>
      <c r="L519" s="26" t="s">
        <v>1483</v>
      </c>
      <c r="M519" s="24" t="s">
        <v>1136</v>
      </c>
      <c r="N519" s="24"/>
      <c r="O519" s="24">
        <v>1</v>
      </c>
      <c r="P519" s="24"/>
      <c r="Q519" s="26">
        <v>10</v>
      </c>
      <c r="R519" s="24"/>
      <c r="S519" s="51" t="s">
        <v>1137</v>
      </c>
      <c r="T519" s="26" t="s">
        <v>1144</v>
      </c>
      <c r="U519" s="26"/>
    </row>
    <row r="520" spans="2:21" ht="236" customHeight="1">
      <c r="B520" s="4">
        <v>516</v>
      </c>
      <c r="C520" s="25" t="s">
        <v>1484</v>
      </c>
      <c r="D520" s="24" t="s">
        <v>4</v>
      </c>
      <c r="E520" s="24" t="s">
        <v>1132</v>
      </c>
      <c r="F520" s="30">
        <v>45552</v>
      </c>
      <c r="G520" s="30">
        <v>45552</v>
      </c>
      <c r="H520" s="26" t="s">
        <v>1039</v>
      </c>
      <c r="I520" s="26" t="s">
        <v>1152</v>
      </c>
      <c r="J520" s="26" t="s">
        <v>1039</v>
      </c>
      <c r="K520" s="26" t="s">
        <v>1155</v>
      </c>
      <c r="L520" s="26" t="s">
        <v>1484</v>
      </c>
      <c r="M520" s="24" t="s">
        <v>1136</v>
      </c>
      <c r="N520" s="24"/>
      <c r="O520" s="24">
        <v>1</v>
      </c>
      <c r="P520" s="24"/>
      <c r="Q520" s="26">
        <v>13</v>
      </c>
      <c r="R520" s="24"/>
      <c r="S520" s="51" t="s">
        <v>1137</v>
      </c>
      <c r="T520" s="26" t="s">
        <v>1144</v>
      </c>
      <c r="U520" s="26"/>
    </row>
    <row r="521" spans="2:21" ht="236" customHeight="1">
      <c r="B521" s="4">
        <v>517</v>
      </c>
      <c r="C521" s="25" t="s">
        <v>1485</v>
      </c>
      <c r="D521" s="24" t="s">
        <v>4</v>
      </c>
      <c r="E521" s="24" t="s">
        <v>1132</v>
      </c>
      <c r="F521" s="30">
        <v>45551</v>
      </c>
      <c r="G521" s="30">
        <v>45551</v>
      </c>
      <c r="H521" s="26" t="s">
        <v>1486</v>
      </c>
      <c r="I521" s="26" t="s">
        <v>1254</v>
      </c>
      <c r="J521" s="26" t="s">
        <v>1134</v>
      </c>
      <c r="K521" s="26" t="s">
        <v>36</v>
      </c>
      <c r="L521" s="26" t="s">
        <v>1487</v>
      </c>
      <c r="M521" s="24" t="s">
        <v>1136</v>
      </c>
      <c r="N521" s="24"/>
      <c r="O521" s="24">
        <v>1</v>
      </c>
      <c r="P521" s="24"/>
      <c r="Q521" s="26">
        <v>85</v>
      </c>
      <c r="R521" s="24"/>
      <c r="S521" s="51" t="s">
        <v>1137</v>
      </c>
      <c r="T521" s="26" t="s">
        <v>1222</v>
      </c>
      <c r="U521" s="26"/>
    </row>
    <row r="522" spans="2:21" ht="236" customHeight="1">
      <c r="B522" s="4">
        <v>518</v>
      </c>
      <c r="C522" s="25" t="s">
        <v>1488</v>
      </c>
      <c r="D522" s="24" t="s">
        <v>4</v>
      </c>
      <c r="E522" s="24" t="s">
        <v>1132</v>
      </c>
      <c r="F522" s="30">
        <v>45548</v>
      </c>
      <c r="G522" s="30">
        <v>45548</v>
      </c>
      <c r="H522" s="26" t="s">
        <v>1215</v>
      </c>
      <c r="I522" s="26" t="s">
        <v>1216</v>
      </c>
      <c r="J522" s="26" t="s">
        <v>1134</v>
      </c>
      <c r="K522" s="26" t="s">
        <v>36</v>
      </c>
      <c r="L522" s="26" t="s">
        <v>1489</v>
      </c>
      <c r="M522" s="24" t="s">
        <v>1136</v>
      </c>
      <c r="N522" s="24"/>
      <c r="O522" s="24">
        <v>1</v>
      </c>
      <c r="P522" s="24"/>
      <c r="Q522" s="26">
        <v>22</v>
      </c>
      <c r="R522" s="24"/>
      <c r="S522" s="51" t="s">
        <v>1137</v>
      </c>
      <c r="T522" s="26" t="s">
        <v>1222</v>
      </c>
      <c r="U522" s="26" t="s">
        <v>1490</v>
      </c>
    </row>
    <row r="523" spans="2:21" ht="236" customHeight="1">
      <c r="B523" s="4">
        <v>519</v>
      </c>
      <c r="C523" s="25" t="s">
        <v>1491</v>
      </c>
      <c r="D523" s="24" t="s">
        <v>4</v>
      </c>
      <c r="E523" s="24" t="s">
        <v>1132</v>
      </c>
      <c r="F523" s="30">
        <v>45553</v>
      </c>
      <c r="G523" s="30">
        <v>45553</v>
      </c>
      <c r="H523" s="26" t="s">
        <v>80</v>
      </c>
      <c r="I523" s="26" t="s">
        <v>1306</v>
      </c>
      <c r="J523" s="26" t="s">
        <v>1039</v>
      </c>
      <c r="K523" s="26" t="s">
        <v>1155</v>
      </c>
      <c r="L523" s="26" t="s">
        <v>1492</v>
      </c>
      <c r="M523" s="24" t="s">
        <v>1136</v>
      </c>
      <c r="N523" s="24"/>
      <c r="O523" s="24">
        <v>1</v>
      </c>
      <c r="P523" s="24"/>
      <c r="Q523" s="26">
        <v>20</v>
      </c>
      <c r="R523" s="24"/>
      <c r="S523" s="51" t="s">
        <v>1137</v>
      </c>
      <c r="T523" s="26" t="s">
        <v>1144</v>
      </c>
      <c r="U523" s="26"/>
    </row>
    <row r="524" spans="2:21" ht="236" customHeight="1">
      <c r="B524" s="4">
        <v>520</v>
      </c>
      <c r="C524" s="25" t="s">
        <v>1493</v>
      </c>
      <c r="D524" s="24" t="s">
        <v>4</v>
      </c>
      <c r="E524" s="24" t="s">
        <v>1132</v>
      </c>
      <c r="F524" s="30">
        <v>45554</v>
      </c>
      <c r="G524" s="30">
        <v>45554</v>
      </c>
      <c r="H524" s="26" t="s">
        <v>80</v>
      </c>
      <c r="I524" s="26" t="s">
        <v>1306</v>
      </c>
      <c r="J524" s="26" t="s">
        <v>1039</v>
      </c>
      <c r="K524" s="26" t="s">
        <v>1142</v>
      </c>
      <c r="L524" s="26" t="s">
        <v>1493</v>
      </c>
      <c r="M524" s="24" t="s">
        <v>1136</v>
      </c>
      <c r="N524" s="24"/>
      <c r="O524" s="24">
        <v>1</v>
      </c>
      <c r="P524" s="24"/>
      <c r="Q524" s="26">
        <v>4</v>
      </c>
      <c r="R524" s="24"/>
      <c r="S524" s="51" t="s">
        <v>1137</v>
      </c>
      <c r="T524" s="26" t="s">
        <v>1144</v>
      </c>
      <c r="U524" s="26"/>
    </row>
    <row r="525" spans="2:21" ht="236" customHeight="1">
      <c r="B525" s="4">
        <v>521</v>
      </c>
      <c r="C525" s="25" t="s">
        <v>1494</v>
      </c>
      <c r="D525" s="24" t="s">
        <v>4</v>
      </c>
      <c r="E525" s="24" t="s">
        <v>1132</v>
      </c>
      <c r="F525" s="30">
        <v>45554</v>
      </c>
      <c r="G525" s="30">
        <v>45554</v>
      </c>
      <c r="H525" s="26" t="s">
        <v>80</v>
      </c>
      <c r="I525" s="26" t="s">
        <v>1231</v>
      </c>
      <c r="J525" s="26" t="s">
        <v>1039</v>
      </c>
      <c r="K525" s="26" t="s">
        <v>1142</v>
      </c>
      <c r="L525" s="26" t="s">
        <v>1494</v>
      </c>
      <c r="M525" s="24" t="s">
        <v>1136</v>
      </c>
      <c r="N525" s="24"/>
      <c r="O525" s="24">
        <v>1</v>
      </c>
      <c r="P525" s="24"/>
      <c r="Q525" s="26">
        <v>5</v>
      </c>
      <c r="R525" s="24"/>
      <c r="S525" s="51" t="s">
        <v>1137</v>
      </c>
      <c r="T525" s="26" t="s">
        <v>1144</v>
      </c>
      <c r="U525" s="26"/>
    </row>
    <row r="526" spans="2:21" ht="236" customHeight="1">
      <c r="B526" s="4">
        <v>522</v>
      </c>
      <c r="C526" s="25" t="s">
        <v>1495</v>
      </c>
      <c r="D526" s="24" t="s">
        <v>4</v>
      </c>
      <c r="E526" s="24" t="s">
        <v>1132</v>
      </c>
      <c r="F526" s="30">
        <v>45551</v>
      </c>
      <c r="G526" s="30">
        <v>45551</v>
      </c>
      <c r="H526" s="26" t="s">
        <v>80</v>
      </c>
      <c r="I526" s="26" t="s">
        <v>58</v>
      </c>
      <c r="J526" s="26" t="s">
        <v>1039</v>
      </c>
      <c r="K526" s="26" t="s">
        <v>1142</v>
      </c>
      <c r="L526" s="26" t="s">
        <v>1496</v>
      </c>
      <c r="M526" s="24" t="s">
        <v>1136</v>
      </c>
      <c r="N526" s="24"/>
      <c r="O526" s="24">
        <v>1</v>
      </c>
      <c r="P526" s="24"/>
      <c r="Q526" s="26">
        <v>3</v>
      </c>
      <c r="R526" s="24"/>
      <c r="S526" s="51" t="s">
        <v>1137</v>
      </c>
      <c r="T526" s="26" t="s">
        <v>1167</v>
      </c>
      <c r="U526" s="26" t="s">
        <v>1497</v>
      </c>
    </row>
    <row r="527" spans="2:21" ht="236" customHeight="1">
      <c r="B527" s="4">
        <v>523</v>
      </c>
      <c r="C527" s="25" t="s">
        <v>1498</v>
      </c>
      <c r="D527" s="24" t="s">
        <v>4</v>
      </c>
      <c r="E527" s="24" t="s">
        <v>1132</v>
      </c>
      <c r="F527" s="30">
        <v>45553</v>
      </c>
      <c r="G527" s="30">
        <v>45553</v>
      </c>
      <c r="H527" s="26" t="s">
        <v>80</v>
      </c>
      <c r="I527" s="26" t="s">
        <v>1463</v>
      </c>
      <c r="J527" s="26" t="s">
        <v>1039</v>
      </c>
      <c r="K527" s="26" t="s">
        <v>1142</v>
      </c>
      <c r="L527" s="26" t="s">
        <v>1499</v>
      </c>
      <c r="M527" s="24" t="s">
        <v>1136</v>
      </c>
      <c r="N527" s="24"/>
      <c r="O527" s="24">
        <v>1</v>
      </c>
      <c r="P527" s="24"/>
      <c r="Q527" s="26">
        <v>2</v>
      </c>
      <c r="R527" s="24"/>
      <c r="S527" s="51" t="s">
        <v>1137</v>
      </c>
      <c r="T527" s="26" t="s">
        <v>1167</v>
      </c>
      <c r="U527" s="26" t="s">
        <v>1500</v>
      </c>
    </row>
    <row r="528" spans="2:21" ht="236" customHeight="1">
      <c r="B528" s="4">
        <v>524</v>
      </c>
      <c r="C528" s="25" t="s">
        <v>1501</v>
      </c>
      <c r="D528" s="24" t="s">
        <v>4</v>
      </c>
      <c r="E528" s="24" t="s">
        <v>1132</v>
      </c>
      <c r="F528" s="30">
        <v>45544</v>
      </c>
      <c r="G528" s="30">
        <v>45547</v>
      </c>
      <c r="H528" s="26" t="s">
        <v>1502</v>
      </c>
      <c r="I528" s="26" t="s">
        <v>1002</v>
      </c>
      <c r="J528" s="26" t="s">
        <v>1134</v>
      </c>
      <c r="K528" s="26" t="s">
        <v>1155</v>
      </c>
      <c r="L528" s="26" t="s">
        <v>1503</v>
      </c>
      <c r="M528" s="24" t="s">
        <v>1136</v>
      </c>
      <c r="N528" s="24"/>
      <c r="O528" s="24">
        <v>1</v>
      </c>
      <c r="P528" s="24"/>
      <c r="Q528" s="26">
        <v>15</v>
      </c>
      <c r="R528" s="24"/>
      <c r="S528" s="51" t="s">
        <v>1137</v>
      </c>
      <c r="T528" s="26" t="s">
        <v>1138</v>
      </c>
      <c r="U528" s="26" t="s">
        <v>1504</v>
      </c>
    </row>
    <row r="529" spans="2:21" ht="236" customHeight="1">
      <c r="B529" s="4">
        <v>525</v>
      </c>
      <c r="C529" s="25" t="s">
        <v>1505</v>
      </c>
      <c r="D529" s="24" t="s">
        <v>4</v>
      </c>
      <c r="E529" s="24" t="s">
        <v>1132</v>
      </c>
      <c r="F529" s="30">
        <v>45545</v>
      </c>
      <c r="G529" s="30">
        <v>45545</v>
      </c>
      <c r="H529" s="26" t="s">
        <v>80</v>
      </c>
      <c r="I529" s="26" t="s">
        <v>58</v>
      </c>
      <c r="J529" s="26" t="s">
        <v>1039</v>
      </c>
      <c r="K529" s="26" t="s">
        <v>1142</v>
      </c>
      <c r="L529" s="26" t="s">
        <v>1506</v>
      </c>
      <c r="M529" s="24" t="s">
        <v>1136</v>
      </c>
      <c r="N529" s="24"/>
      <c r="O529" s="24">
        <v>1</v>
      </c>
      <c r="P529" s="24"/>
      <c r="Q529" s="26">
        <v>4</v>
      </c>
      <c r="R529" s="24"/>
      <c r="S529" s="51" t="s">
        <v>1137</v>
      </c>
      <c r="T529" s="26" t="s">
        <v>1205</v>
      </c>
      <c r="U529" s="26" t="s">
        <v>1507</v>
      </c>
    </row>
    <row r="530" spans="2:21" ht="236" customHeight="1">
      <c r="B530" s="4">
        <v>526</v>
      </c>
      <c r="C530" s="25" t="s">
        <v>1508</v>
      </c>
      <c r="D530" s="24" t="s">
        <v>4</v>
      </c>
      <c r="E530" s="24" t="s">
        <v>1132</v>
      </c>
      <c r="F530" s="30">
        <v>45541</v>
      </c>
      <c r="G530" s="30">
        <v>45541</v>
      </c>
      <c r="H530" s="26" t="s">
        <v>80</v>
      </c>
      <c r="I530" s="26" t="s">
        <v>1216</v>
      </c>
      <c r="J530" s="26" t="s">
        <v>1039</v>
      </c>
      <c r="K530" s="26" t="s">
        <v>1142</v>
      </c>
      <c r="L530" s="26" t="s">
        <v>1509</v>
      </c>
      <c r="M530" s="24" t="s">
        <v>1136</v>
      </c>
      <c r="N530" s="24"/>
      <c r="O530" s="24">
        <v>1</v>
      </c>
      <c r="P530" s="24"/>
      <c r="Q530" s="26">
        <v>5</v>
      </c>
      <c r="R530" s="24"/>
      <c r="S530" s="51" t="s">
        <v>1137</v>
      </c>
      <c r="T530" s="26" t="s">
        <v>1144</v>
      </c>
      <c r="U530" s="26"/>
    </row>
    <row r="531" spans="2:21" ht="236" customHeight="1">
      <c r="B531" s="4">
        <v>527</v>
      </c>
      <c r="C531" s="25" t="s">
        <v>1510</v>
      </c>
      <c r="D531" s="24" t="s">
        <v>4</v>
      </c>
      <c r="E531" s="24" t="s">
        <v>1132</v>
      </c>
      <c r="F531" s="30">
        <v>45547</v>
      </c>
      <c r="G531" s="30">
        <v>45547</v>
      </c>
      <c r="H531" s="26" t="s">
        <v>1351</v>
      </c>
      <c r="I531" s="26" t="s">
        <v>1352</v>
      </c>
      <c r="J531" s="26" t="s">
        <v>1134</v>
      </c>
      <c r="K531" s="26" t="s">
        <v>36</v>
      </c>
      <c r="L531" s="26" t="s">
        <v>1511</v>
      </c>
      <c r="M531" s="24" t="s">
        <v>1136</v>
      </c>
      <c r="N531" s="24"/>
      <c r="O531" s="24">
        <v>1</v>
      </c>
      <c r="P531" s="24"/>
      <c r="Q531" s="26">
        <v>40</v>
      </c>
      <c r="R531" s="24"/>
      <c r="S531" s="51" t="s">
        <v>1137</v>
      </c>
      <c r="T531" s="26" t="s">
        <v>1149</v>
      </c>
      <c r="U531" s="26"/>
    </row>
    <row r="532" spans="2:21" ht="236" customHeight="1">
      <c r="B532" s="4">
        <v>528</v>
      </c>
      <c r="C532" s="25" t="s">
        <v>1473</v>
      </c>
      <c r="D532" s="24" t="s">
        <v>4</v>
      </c>
      <c r="E532" s="24" t="s">
        <v>1132</v>
      </c>
      <c r="F532" s="30">
        <v>45546</v>
      </c>
      <c r="G532" s="30">
        <v>45546</v>
      </c>
      <c r="H532" s="26" t="s">
        <v>80</v>
      </c>
      <c r="I532" s="26" t="s">
        <v>1231</v>
      </c>
      <c r="J532" s="26" t="s">
        <v>1039</v>
      </c>
      <c r="K532" s="26" t="s">
        <v>1142</v>
      </c>
      <c r="L532" s="26" t="s">
        <v>1474</v>
      </c>
      <c r="M532" s="24" t="s">
        <v>1136</v>
      </c>
      <c r="N532" s="24"/>
      <c r="O532" s="24">
        <v>1</v>
      </c>
      <c r="P532" s="24"/>
      <c r="Q532" s="26">
        <v>7</v>
      </c>
      <c r="R532" s="24"/>
      <c r="S532" s="51" t="s">
        <v>1137</v>
      </c>
      <c r="T532" s="26" t="s">
        <v>1144</v>
      </c>
      <c r="U532" s="26"/>
    </row>
    <row r="533" spans="2:21" ht="160" customHeight="1">
      <c r="B533" s="4">
        <v>529</v>
      </c>
      <c r="C533" s="25" t="s">
        <v>1475</v>
      </c>
      <c r="D533" s="24" t="s">
        <v>4</v>
      </c>
      <c r="E533" s="24" t="s">
        <v>1132</v>
      </c>
      <c r="F533" s="30">
        <v>45546</v>
      </c>
      <c r="G533" s="30">
        <v>45546</v>
      </c>
      <c r="H533" s="26" t="s">
        <v>80</v>
      </c>
      <c r="I533" s="26" t="s">
        <v>59</v>
      </c>
      <c r="J533" s="26" t="s">
        <v>1039</v>
      </c>
      <c r="K533" s="26" t="s">
        <v>1142</v>
      </c>
      <c r="L533" s="26" t="s">
        <v>1475</v>
      </c>
      <c r="M533" s="24" t="s">
        <v>1136</v>
      </c>
      <c r="N533" s="24"/>
      <c r="O533" s="24">
        <v>1</v>
      </c>
      <c r="P533" s="24"/>
      <c r="Q533" s="26">
        <v>9</v>
      </c>
      <c r="R533" s="24"/>
      <c r="S533" s="51" t="s">
        <v>1137</v>
      </c>
      <c r="T533" s="26" t="s">
        <v>1144</v>
      </c>
      <c r="U533" s="26"/>
    </row>
    <row r="534" spans="2:21" ht="160" customHeight="1">
      <c r="B534" s="4">
        <v>530</v>
      </c>
      <c r="C534" s="25" t="s">
        <v>1476</v>
      </c>
      <c r="D534" s="24" t="s">
        <v>4</v>
      </c>
      <c r="E534" s="24" t="s">
        <v>1132</v>
      </c>
      <c r="F534" s="30">
        <v>45540</v>
      </c>
      <c r="G534" s="30">
        <v>45540</v>
      </c>
      <c r="H534" s="26" t="s">
        <v>80</v>
      </c>
      <c r="I534" s="26" t="s">
        <v>59</v>
      </c>
      <c r="J534" s="26" t="s">
        <v>1039</v>
      </c>
      <c r="K534" s="26" t="s">
        <v>1142</v>
      </c>
      <c r="L534" s="26" t="s">
        <v>1475</v>
      </c>
      <c r="M534" s="24" t="s">
        <v>1136</v>
      </c>
      <c r="N534" s="24"/>
      <c r="O534" s="24">
        <v>1</v>
      </c>
      <c r="P534" s="24"/>
      <c r="Q534" s="26">
        <v>9</v>
      </c>
      <c r="R534" s="24"/>
      <c r="S534" s="51" t="s">
        <v>1137</v>
      </c>
      <c r="T534" s="26" t="s">
        <v>1144</v>
      </c>
      <c r="U534" s="26"/>
    </row>
    <row r="535" spans="2:21" ht="160" customHeight="1">
      <c r="B535" s="4">
        <v>531</v>
      </c>
      <c r="C535" s="42" t="s">
        <v>1512</v>
      </c>
      <c r="D535" s="24" t="s">
        <v>4</v>
      </c>
      <c r="E535" s="24" t="s">
        <v>1132</v>
      </c>
      <c r="F535" s="40">
        <v>45605</v>
      </c>
      <c r="G535" s="40">
        <v>45607</v>
      </c>
      <c r="H535" s="41" t="s">
        <v>1513</v>
      </c>
      <c r="I535" s="26" t="s">
        <v>1454</v>
      </c>
      <c r="J535" s="26" t="s">
        <v>1134</v>
      </c>
      <c r="K535" s="26" t="s">
        <v>1155</v>
      </c>
      <c r="L535" s="41" t="s">
        <v>1514</v>
      </c>
      <c r="M535" s="24" t="s">
        <v>1136</v>
      </c>
      <c r="N535" s="24"/>
      <c r="O535" s="24">
        <v>1</v>
      </c>
      <c r="P535" s="24"/>
      <c r="Q535" s="35">
        <v>12</v>
      </c>
      <c r="R535" s="24"/>
      <c r="S535" s="51" t="s">
        <v>1137</v>
      </c>
      <c r="T535" s="26" t="s">
        <v>1222</v>
      </c>
      <c r="U535" s="35"/>
    </row>
    <row r="536" spans="2:21" ht="160" customHeight="1">
      <c r="B536" s="4">
        <v>532</v>
      </c>
      <c r="C536" s="25" t="s">
        <v>1515</v>
      </c>
      <c r="D536" s="24" t="s">
        <v>4</v>
      </c>
      <c r="E536" s="24" t="s">
        <v>1132</v>
      </c>
      <c r="F536" s="30">
        <v>45554</v>
      </c>
      <c r="G536" s="30">
        <v>45556</v>
      </c>
      <c r="H536" s="26" t="s">
        <v>1516</v>
      </c>
      <c r="I536" s="26" t="s">
        <v>58</v>
      </c>
      <c r="J536" s="26" t="s">
        <v>1134</v>
      </c>
      <c r="K536" s="26" t="s">
        <v>36</v>
      </c>
      <c r="L536" s="26" t="s">
        <v>1517</v>
      </c>
      <c r="M536" s="24" t="s">
        <v>1136</v>
      </c>
      <c r="N536" s="24"/>
      <c r="O536" s="24">
        <v>1</v>
      </c>
      <c r="P536" s="24"/>
      <c r="Q536" s="26">
        <v>150</v>
      </c>
      <c r="R536" s="24"/>
      <c r="S536" s="51" t="s">
        <v>1137</v>
      </c>
      <c r="T536" s="26" t="s">
        <v>1222</v>
      </c>
      <c r="U536" s="26" t="s">
        <v>1518</v>
      </c>
    </row>
    <row r="537" spans="2:21" ht="160" customHeight="1">
      <c r="B537" s="4">
        <v>533</v>
      </c>
      <c r="C537" s="25" t="s">
        <v>1519</v>
      </c>
      <c r="D537" s="24" t="s">
        <v>4</v>
      </c>
      <c r="E537" s="24" t="s">
        <v>1132</v>
      </c>
      <c r="F537" s="30">
        <v>45554</v>
      </c>
      <c r="G537" s="30">
        <v>45554</v>
      </c>
      <c r="H537" s="26" t="s">
        <v>1520</v>
      </c>
      <c r="I537" s="26" t="s">
        <v>168</v>
      </c>
      <c r="J537" s="26" t="s">
        <v>1134</v>
      </c>
      <c r="K537" s="26" t="s">
        <v>1155</v>
      </c>
      <c r="L537" s="26" t="s">
        <v>1519</v>
      </c>
      <c r="M537" s="24" t="s">
        <v>1136</v>
      </c>
      <c r="N537" s="24"/>
      <c r="O537" s="24">
        <v>1</v>
      </c>
      <c r="P537" s="24"/>
      <c r="Q537" s="26">
        <v>15</v>
      </c>
      <c r="R537" s="24"/>
      <c r="S537" s="51" t="s">
        <v>1137</v>
      </c>
      <c r="T537" s="26" t="s">
        <v>1222</v>
      </c>
      <c r="U537" s="26"/>
    </row>
    <row r="538" spans="2:21" ht="160" customHeight="1">
      <c r="B538" s="4">
        <v>534</v>
      </c>
      <c r="C538" s="25" t="s">
        <v>1521</v>
      </c>
      <c r="D538" s="24" t="s">
        <v>4</v>
      </c>
      <c r="E538" s="24" t="s">
        <v>1132</v>
      </c>
      <c r="F538" s="30">
        <v>45551</v>
      </c>
      <c r="G538" s="30">
        <v>45551</v>
      </c>
      <c r="H538" s="26" t="s">
        <v>1224</v>
      </c>
      <c r="I538" s="26" t="s">
        <v>263</v>
      </c>
      <c r="J538" s="26" t="s">
        <v>1134</v>
      </c>
      <c r="K538" s="26" t="s">
        <v>1142</v>
      </c>
      <c r="L538" s="26" t="s">
        <v>1522</v>
      </c>
      <c r="M538" s="24" t="s">
        <v>1136</v>
      </c>
      <c r="N538" s="24"/>
      <c r="O538" s="24">
        <v>1</v>
      </c>
      <c r="P538" s="24"/>
      <c r="Q538" s="26">
        <v>6</v>
      </c>
      <c r="R538" s="24"/>
      <c r="S538" s="51" t="s">
        <v>1137</v>
      </c>
      <c r="T538" s="26" t="s">
        <v>1226</v>
      </c>
      <c r="U538" s="26" t="s">
        <v>1523</v>
      </c>
    </row>
    <row r="539" spans="2:21" ht="160" customHeight="1">
      <c r="B539" s="4">
        <v>535</v>
      </c>
      <c r="C539" s="25" t="s">
        <v>1524</v>
      </c>
      <c r="D539" s="24" t="s">
        <v>4</v>
      </c>
      <c r="E539" s="24" t="s">
        <v>1132</v>
      </c>
      <c r="F539" s="30">
        <v>45551</v>
      </c>
      <c r="G539" s="30">
        <v>45551</v>
      </c>
      <c r="H539" s="26" t="s">
        <v>1525</v>
      </c>
      <c r="I539" s="26" t="s">
        <v>263</v>
      </c>
      <c r="J539" s="26" t="s">
        <v>1134</v>
      </c>
      <c r="K539" s="26" t="s">
        <v>1142</v>
      </c>
      <c r="L539" s="26" t="s">
        <v>1526</v>
      </c>
      <c r="M539" s="24" t="s">
        <v>1136</v>
      </c>
      <c r="N539" s="24"/>
      <c r="O539" s="24">
        <v>1</v>
      </c>
      <c r="P539" s="24"/>
      <c r="Q539" s="26">
        <v>4</v>
      </c>
      <c r="R539" s="24"/>
      <c r="S539" s="51" t="s">
        <v>1137</v>
      </c>
      <c r="T539" s="26" t="s">
        <v>1226</v>
      </c>
      <c r="U539" s="26" t="s">
        <v>1527</v>
      </c>
    </row>
    <row r="540" spans="2:21" ht="160" customHeight="1">
      <c r="B540" s="4">
        <v>536</v>
      </c>
      <c r="C540" s="25" t="s">
        <v>1528</v>
      </c>
      <c r="D540" s="24" t="s">
        <v>4</v>
      </c>
      <c r="E540" s="24" t="s">
        <v>1132</v>
      </c>
      <c r="F540" s="30">
        <v>45552</v>
      </c>
      <c r="G540" s="30">
        <v>45552</v>
      </c>
      <c r="H540" s="26" t="s">
        <v>1529</v>
      </c>
      <c r="I540" s="26" t="s">
        <v>263</v>
      </c>
      <c r="J540" s="26" t="s">
        <v>1134</v>
      </c>
      <c r="K540" s="26" t="s">
        <v>36</v>
      </c>
      <c r="L540" s="26" t="s">
        <v>1530</v>
      </c>
      <c r="M540" s="24" t="s">
        <v>1136</v>
      </c>
      <c r="N540" s="24"/>
      <c r="O540" s="24">
        <v>1</v>
      </c>
      <c r="P540" s="24"/>
      <c r="Q540" s="26">
        <v>25</v>
      </c>
      <c r="R540" s="24"/>
      <c r="S540" s="51" t="s">
        <v>1137</v>
      </c>
      <c r="T540" s="26" t="s">
        <v>1226</v>
      </c>
      <c r="U540" s="26" t="s">
        <v>1531</v>
      </c>
    </row>
    <row r="541" spans="2:21" ht="160" customHeight="1">
      <c r="B541" s="4">
        <v>537</v>
      </c>
      <c r="C541" s="25" t="s">
        <v>1532</v>
      </c>
      <c r="D541" s="24" t="s">
        <v>4</v>
      </c>
      <c r="E541" s="24" t="s">
        <v>1132</v>
      </c>
      <c r="F541" s="30">
        <v>45549</v>
      </c>
      <c r="G541" s="30">
        <v>45550</v>
      </c>
      <c r="H541" s="26" t="s">
        <v>1533</v>
      </c>
      <c r="I541" s="26" t="s">
        <v>45</v>
      </c>
      <c r="J541" s="26" t="s">
        <v>1134</v>
      </c>
      <c r="K541" s="26" t="s">
        <v>36</v>
      </c>
      <c r="L541" s="26" t="s">
        <v>1534</v>
      </c>
      <c r="M541" s="24" t="s">
        <v>1136</v>
      </c>
      <c r="N541" s="24"/>
      <c r="O541" s="24">
        <v>1</v>
      </c>
      <c r="P541" s="24"/>
      <c r="Q541" s="26">
        <v>50</v>
      </c>
      <c r="R541" s="24"/>
      <c r="S541" s="51" t="s">
        <v>1137</v>
      </c>
      <c r="T541" s="26" t="s">
        <v>1144</v>
      </c>
      <c r="U541" s="26"/>
    </row>
    <row r="542" spans="2:21" ht="160" customHeight="1">
      <c r="B542" s="4">
        <v>538</v>
      </c>
      <c r="C542" s="25" t="s">
        <v>1535</v>
      </c>
      <c r="D542" s="24" t="s">
        <v>4</v>
      </c>
      <c r="E542" s="24" t="s">
        <v>1132</v>
      </c>
      <c r="F542" s="30">
        <v>45559</v>
      </c>
      <c r="G542" s="30">
        <v>45559</v>
      </c>
      <c r="H542" s="26" t="s">
        <v>80</v>
      </c>
      <c r="I542" s="26" t="s">
        <v>58</v>
      </c>
      <c r="J542" s="26" t="s">
        <v>1039</v>
      </c>
      <c r="K542" s="26" t="s">
        <v>1155</v>
      </c>
      <c r="L542" s="26" t="s">
        <v>1536</v>
      </c>
      <c r="M542" s="24" t="s">
        <v>1136</v>
      </c>
      <c r="N542" s="24"/>
      <c r="O542" s="24">
        <v>1</v>
      </c>
      <c r="P542" s="24"/>
      <c r="Q542" s="26">
        <v>11</v>
      </c>
      <c r="R542" s="24"/>
      <c r="S542" s="51" t="s">
        <v>1137</v>
      </c>
      <c r="T542" s="26" t="s">
        <v>1144</v>
      </c>
      <c r="U542" s="26" t="s">
        <v>1537</v>
      </c>
    </row>
    <row r="543" spans="2:21" ht="160" customHeight="1">
      <c r="B543" s="4">
        <v>539</v>
      </c>
      <c r="C543" s="25" t="s">
        <v>1538</v>
      </c>
      <c r="D543" s="24" t="s">
        <v>4</v>
      </c>
      <c r="E543" s="24" t="s">
        <v>1132</v>
      </c>
      <c r="F543" s="30">
        <v>45557</v>
      </c>
      <c r="G543" s="30">
        <v>45557</v>
      </c>
      <c r="H543" s="26" t="s">
        <v>1539</v>
      </c>
      <c r="I543" s="26" t="s">
        <v>45</v>
      </c>
      <c r="J543" s="26" t="s">
        <v>1134</v>
      </c>
      <c r="K543" s="26" t="s">
        <v>1155</v>
      </c>
      <c r="L543" s="26" t="s">
        <v>1540</v>
      </c>
      <c r="M543" s="24" t="s">
        <v>1136</v>
      </c>
      <c r="N543" s="24"/>
      <c r="O543" s="24">
        <v>1</v>
      </c>
      <c r="P543" s="24"/>
      <c r="Q543" s="26">
        <v>20</v>
      </c>
      <c r="R543" s="24"/>
      <c r="S543" s="51" t="s">
        <v>1137</v>
      </c>
      <c r="T543" s="26" t="s">
        <v>1144</v>
      </c>
      <c r="U543" s="26"/>
    </row>
    <row r="544" spans="2:21" ht="160" customHeight="1">
      <c r="B544" s="4">
        <v>540</v>
      </c>
      <c r="C544" s="25" t="s">
        <v>1541</v>
      </c>
      <c r="D544" s="24" t="s">
        <v>4</v>
      </c>
      <c r="E544" s="24" t="s">
        <v>1132</v>
      </c>
      <c r="F544" s="30">
        <v>45552</v>
      </c>
      <c r="G544" s="30">
        <v>45553</v>
      </c>
      <c r="H544" s="26" t="s">
        <v>6</v>
      </c>
      <c r="I544" s="26" t="s">
        <v>168</v>
      </c>
      <c r="J544" s="26" t="s">
        <v>1134</v>
      </c>
      <c r="K544" s="26" t="s">
        <v>36</v>
      </c>
      <c r="L544" s="26" t="s">
        <v>1542</v>
      </c>
      <c r="M544" s="24" t="s">
        <v>1136</v>
      </c>
      <c r="N544" s="24"/>
      <c r="O544" s="24">
        <v>1</v>
      </c>
      <c r="P544" s="24"/>
      <c r="Q544" s="26">
        <v>60</v>
      </c>
      <c r="R544" s="24"/>
      <c r="S544" s="51" t="s">
        <v>1137</v>
      </c>
      <c r="T544" s="26" t="s">
        <v>1164</v>
      </c>
      <c r="U544" s="26"/>
    </row>
    <row r="545" spans="2:21" ht="160" customHeight="1">
      <c r="B545" s="4">
        <v>541</v>
      </c>
      <c r="C545" s="25" t="s">
        <v>1543</v>
      </c>
      <c r="D545" s="24" t="s">
        <v>4</v>
      </c>
      <c r="E545" s="24" t="s">
        <v>1132</v>
      </c>
      <c r="F545" s="30">
        <v>45562</v>
      </c>
      <c r="G545" s="30">
        <v>45562</v>
      </c>
      <c r="H545" s="26" t="s">
        <v>1544</v>
      </c>
      <c r="I545" s="26" t="s">
        <v>1231</v>
      </c>
      <c r="J545" s="26" t="s">
        <v>1134</v>
      </c>
      <c r="K545" s="26" t="s">
        <v>36</v>
      </c>
      <c r="L545" s="26" t="s">
        <v>1545</v>
      </c>
      <c r="M545" s="24" t="s">
        <v>1136</v>
      </c>
      <c r="N545" s="24"/>
      <c r="O545" s="24">
        <v>1</v>
      </c>
      <c r="P545" s="24"/>
      <c r="Q545" s="26">
        <v>27</v>
      </c>
      <c r="R545" s="24"/>
      <c r="S545" s="51" t="s">
        <v>1137</v>
      </c>
      <c r="T545" s="26" t="s">
        <v>1149</v>
      </c>
      <c r="U545" s="26" t="s">
        <v>1546</v>
      </c>
    </row>
    <row r="546" spans="2:21" ht="160" customHeight="1">
      <c r="B546" s="4">
        <v>542</v>
      </c>
      <c r="C546" s="25" t="s">
        <v>1547</v>
      </c>
      <c r="D546" s="24" t="s">
        <v>4</v>
      </c>
      <c r="E546" s="24" t="s">
        <v>1132</v>
      </c>
      <c r="F546" s="30">
        <v>45566</v>
      </c>
      <c r="G546" s="30">
        <v>45566</v>
      </c>
      <c r="H546" s="26" t="s">
        <v>80</v>
      </c>
      <c r="I546" s="26" t="s">
        <v>1548</v>
      </c>
      <c r="J546" s="26" t="s">
        <v>1039</v>
      </c>
      <c r="K546" s="26" t="s">
        <v>1142</v>
      </c>
      <c r="L546" s="26" t="s">
        <v>1549</v>
      </c>
      <c r="M546" s="24" t="s">
        <v>1136</v>
      </c>
      <c r="N546" s="24"/>
      <c r="O546" s="24">
        <v>1</v>
      </c>
      <c r="P546" s="24"/>
      <c r="Q546" s="26">
        <v>10</v>
      </c>
      <c r="R546" s="24"/>
      <c r="S546" s="51" t="s">
        <v>1137</v>
      </c>
      <c r="T546" s="26" t="s">
        <v>1167</v>
      </c>
      <c r="U546" s="26" t="s">
        <v>1550</v>
      </c>
    </row>
    <row r="547" spans="2:21" ht="160" customHeight="1">
      <c r="B547" s="4">
        <v>543</v>
      </c>
      <c r="C547" s="25" t="s">
        <v>1551</v>
      </c>
      <c r="D547" s="24" t="s">
        <v>4</v>
      </c>
      <c r="E547" s="24" t="s">
        <v>1132</v>
      </c>
      <c r="F547" s="30">
        <v>45561</v>
      </c>
      <c r="G547" s="30">
        <v>45561</v>
      </c>
      <c r="H547" s="26" t="s">
        <v>1039</v>
      </c>
      <c r="I547" s="26" t="s">
        <v>1306</v>
      </c>
      <c r="J547" s="26" t="s">
        <v>1039</v>
      </c>
      <c r="K547" s="26" t="s">
        <v>1142</v>
      </c>
      <c r="L547" s="26" t="s">
        <v>1552</v>
      </c>
      <c r="M547" s="24" t="s">
        <v>1136</v>
      </c>
      <c r="N547" s="24"/>
      <c r="O547" s="24">
        <v>1</v>
      </c>
      <c r="P547" s="24"/>
      <c r="Q547" s="26">
        <v>8</v>
      </c>
      <c r="R547" s="24"/>
      <c r="S547" s="51" t="s">
        <v>1137</v>
      </c>
      <c r="T547" s="26" t="s">
        <v>1144</v>
      </c>
      <c r="U547" s="26"/>
    </row>
    <row r="548" spans="2:21" ht="160" customHeight="1">
      <c r="B548" s="4">
        <v>544</v>
      </c>
      <c r="C548" s="25" t="s">
        <v>1553</v>
      </c>
      <c r="D548" s="24" t="s">
        <v>4</v>
      </c>
      <c r="E548" s="24" t="s">
        <v>1132</v>
      </c>
      <c r="F548" s="30">
        <v>45560</v>
      </c>
      <c r="G548" s="30">
        <v>45560</v>
      </c>
      <c r="H548" s="26" t="s">
        <v>1039</v>
      </c>
      <c r="I548" s="26" t="s">
        <v>1454</v>
      </c>
      <c r="J548" s="26" t="s">
        <v>1039</v>
      </c>
      <c r="K548" s="26" t="s">
        <v>1155</v>
      </c>
      <c r="L548" s="26" t="s">
        <v>1554</v>
      </c>
      <c r="M548" s="24" t="s">
        <v>1136</v>
      </c>
      <c r="N548" s="24"/>
      <c r="O548" s="24">
        <v>1</v>
      </c>
      <c r="P548" s="24"/>
      <c r="Q548" s="26">
        <v>14</v>
      </c>
      <c r="R548" s="24"/>
      <c r="S548" s="51" t="s">
        <v>1137</v>
      </c>
      <c r="T548" s="26" t="s">
        <v>1144</v>
      </c>
      <c r="U548" s="26"/>
    </row>
    <row r="549" spans="2:21" ht="160" customHeight="1">
      <c r="B549" s="4">
        <v>545</v>
      </c>
      <c r="C549" s="25" t="s">
        <v>1555</v>
      </c>
      <c r="D549" s="24" t="s">
        <v>4</v>
      </c>
      <c r="E549" s="24" t="s">
        <v>1132</v>
      </c>
      <c r="F549" s="30">
        <v>45546</v>
      </c>
      <c r="G549" s="30">
        <v>45546</v>
      </c>
      <c r="H549" s="26" t="s">
        <v>813</v>
      </c>
      <c r="I549" s="26" t="s">
        <v>1383</v>
      </c>
      <c r="J549" s="26" t="s">
        <v>1134</v>
      </c>
      <c r="K549" s="26" t="s">
        <v>1142</v>
      </c>
      <c r="L549" s="26" t="s">
        <v>1556</v>
      </c>
      <c r="M549" s="24" t="s">
        <v>1136</v>
      </c>
      <c r="N549" s="24"/>
      <c r="O549" s="24">
        <v>1</v>
      </c>
      <c r="P549" s="24"/>
      <c r="Q549" s="26">
        <v>2</v>
      </c>
      <c r="R549" s="24"/>
      <c r="S549" s="51" t="s">
        <v>1137</v>
      </c>
      <c r="T549" s="26" t="s">
        <v>1164</v>
      </c>
      <c r="U549" s="26"/>
    </row>
    <row r="550" spans="2:21" ht="160" customHeight="1">
      <c r="B550" s="4">
        <v>546</v>
      </c>
      <c r="C550" s="25" t="s">
        <v>1557</v>
      </c>
      <c r="D550" s="24" t="s">
        <v>4</v>
      </c>
      <c r="E550" s="24" t="s">
        <v>1132</v>
      </c>
      <c r="F550" s="30">
        <v>45548</v>
      </c>
      <c r="G550" s="30">
        <v>45548</v>
      </c>
      <c r="H550" s="26" t="s">
        <v>80</v>
      </c>
      <c r="I550" s="26" t="s">
        <v>1383</v>
      </c>
      <c r="J550" s="26" t="s">
        <v>1039</v>
      </c>
      <c r="K550" s="26" t="s">
        <v>1155</v>
      </c>
      <c r="L550" s="26" t="s">
        <v>1558</v>
      </c>
      <c r="M550" s="24" t="s">
        <v>1136</v>
      </c>
      <c r="N550" s="24"/>
      <c r="O550" s="24">
        <v>1</v>
      </c>
      <c r="P550" s="24"/>
      <c r="Q550" s="26">
        <v>15</v>
      </c>
      <c r="R550" s="24"/>
      <c r="S550" s="51" t="s">
        <v>1137</v>
      </c>
      <c r="T550" s="26" t="s">
        <v>1149</v>
      </c>
      <c r="U550" s="26"/>
    </row>
    <row r="551" spans="2:21" ht="160" customHeight="1">
      <c r="B551" s="4">
        <v>547</v>
      </c>
      <c r="C551" s="25" t="s">
        <v>1559</v>
      </c>
      <c r="D551" s="24" t="s">
        <v>4</v>
      </c>
      <c r="E551" s="24" t="s">
        <v>1132</v>
      </c>
      <c r="F551" s="30">
        <v>45551</v>
      </c>
      <c r="G551" s="30">
        <v>45551</v>
      </c>
      <c r="H551" s="26" t="s">
        <v>80</v>
      </c>
      <c r="I551" s="26" t="s">
        <v>1383</v>
      </c>
      <c r="J551" s="26" t="s">
        <v>1039</v>
      </c>
      <c r="K551" s="26" t="s">
        <v>1142</v>
      </c>
      <c r="L551" s="26" t="s">
        <v>1559</v>
      </c>
      <c r="M551" s="24" t="s">
        <v>1136</v>
      </c>
      <c r="N551" s="24"/>
      <c r="O551" s="24">
        <v>1</v>
      </c>
      <c r="P551" s="24"/>
      <c r="Q551" s="26">
        <v>4</v>
      </c>
      <c r="R551" s="24"/>
      <c r="S551" s="51" t="s">
        <v>1137</v>
      </c>
      <c r="T551" s="26" t="s">
        <v>1144</v>
      </c>
      <c r="U551" s="26"/>
    </row>
    <row r="552" spans="2:21" ht="160" customHeight="1">
      <c r="B552" s="4">
        <v>548</v>
      </c>
      <c r="C552" s="25" t="s">
        <v>1560</v>
      </c>
      <c r="D552" s="24" t="s">
        <v>4</v>
      </c>
      <c r="E552" s="24" t="s">
        <v>1132</v>
      </c>
      <c r="F552" s="30">
        <v>45588</v>
      </c>
      <c r="G552" s="30">
        <v>45558</v>
      </c>
      <c r="H552" s="26" t="s">
        <v>1561</v>
      </c>
      <c r="I552" s="26" t="s">
        <v>1383</v>
      </c>
      <c r="J552" s="26" t="s">
        <v>1134</v>
      </c>
      <c r="K552" s="26" t="s">
        <v>1155</v>
      </c>
      <c r="L552" s="26" t="s">
        <v>1560</v>
      </c>
      <c r="M552" s="24" t="s">
        <v>1136</v>
      </c>
      <c r="N552" s="24"/>
      <c r="O552" s="24">
        <v>1</v>
      </c>
      <c r="P552" s="24"/>
      <c r="Q552" s="26">
        <v>20</v>
      </c>
      <c r="R552" s="24"/>
      <c r="S552" s="51" t="s">
        <v>1137</v>
      </c>
      <c r="T552" s="26" t="s">
        <v>1153</v>
      </c>
      <c r="U552" s="26"/>
    </row>
    <row r="553" spans="2:21" ht="160" customHeight="1">
      <c r="B553" s="4">
        <v>549</v>
      </c>
      <c r="C553" s="25" t="s">
        <v>1562</v>
      </c>
      <c r="D553" s="24" t="s">
        <v>4</v>
      </c>
      <c r="E553" s="24" t="s">
        <v>1132</v>
      </c>
      <c r="F553" s="30">
        <v>45560</v>
      </c>
      <c r="G553" s="30">
        <v>45560</v>
      </c>
      <c r="H553" s="26" t="s">
        <v>813</v>
      </c>
      <c r="I553" s="26" t="s">
        <v>1383</v>
      </c>
      <c r="J553" s="26" t="s">
        <v>1134</v>
      </c>
      <c r="K553" s="26" t="s">
        <v>1142</v>
      </c>
      <c r="L553" s="26" t="s">
        <v>1563</v>
      </c>
      <c r="M553" s="24" t="s">
        <v>1136</v>
      </c>
      <c r="N553" s="24"/>
      <c r="O553" s="24">
        <v>1</v>
      </c>
      <c r="P553" s="24"/>
      <c r="Q553" s="26">
        <v>6</v>
      </c>
      <c r="R553" s="24"/>
      <c r="S553" s="51" t="s">
        <v>1137</v>
      </c>
      <c r="T553" s="26" t="s">
        <v>1167</v>
      </c>
      <c r="U553" s="26"/>
    </row>
    <row r="554" spans="2:21" ht="160" customHeight="1">
      <c r="B554" s="4">
        <v>550</v>
      </c>
      <c r="C554" s="25" t="s">
        <v>1564</v>
      </c>
      <c r="D554" s="24" t="s">
        <v>4</v>
      </c>
      <c r="E554" s="24" t="s">
        <v>1132</v>
      </c>
      <c r="F554" s="30">
        <v>45562</v>
      </c>
      <c r="G554" s="30">
        <v>45562</v>
      </c>
      <c r="H554" s="26" t="s">
        <v>80</v>
      </c>
      <c r="I554" s="26" t="s">
        <v>1383</v>
      </c>
      <c r="J554" s="26" t="s">
        <v>1039</v>
      </c>
      <c r="K554" s="26" t="s">
        <v>1142</v>
      </c>
      <c r="L554" s="26" t="s">
        <v>1564</v>
      </c>
      <c r="M554" s="24" t="s">
        <v>1136</v>
      </c>
      <c r="N554" s="24"/>
      <c r="O554" s="24">
        <v>1</v>
      </c>
      <c r="P554" s="24"/>
      <c r="Q554" s="26">
        <v>4</v>
      </c>
      <c r="R554" s="24"/>
      <c r="S554" s="51" t="s">
        <v>1137</v>
      </c>
      <c r="T554" s="26" t="s">
        <v>1164</v>
      </c>
      <c r="U554" s="26"/>
    </row>
    <row r="555" spans="2:21" ht="160" customHeight="1">
      <c r="B555" s="4">
        <v>551</v>
      </c>
      <c r="C555" s="25" t="s">
        <v>1565</v>
      </c>
      <c r="D555" s="24" t="s">
        <v>4</v>
      </c>
      <c r="E555" s="24" t="s">
        <v>1132</v>
      </c>
      <c r="F555" s="30">
        <v>45565</v>
      </c>
      <c r="G555" s="30">
        <v>45565</v>
      </c>
      <c r="H555" s="26" t="s">
        <v>1398</v>
      </c>
      <c r="I555" s="26" t="s">
        <v>1383</v>
      </c>
      <c r="J555" s="26" t="s">
        <v>1134</v>
      </c>
      <c r="K555" s="26" t="s">
        <v>1142</v>
      </c>
      <c r="L555" s="26" t="s">
        <v>1566</v>
      </c>
      <c r="M555" s="24" t="s">
        <v>1136</v>
      </c>
      <c r="N555" s="24"/>
      <c r="O555" s="24">
        <v>1</v>
      </c>
      <c r="P555" s="24"/>
      <c r="Q555" s="26">
        <v>10</v>
      </c>
      <c r="R555" s="24"/>
      <c r="S555" s="51" t="s">
        <v>1137</v>
      </c>
      <c r="T555" s="26" t="s">
        <v>1167</v>
      </c>
      <c r="U555" s="26"/>
    </row>
    <row r="556" spans="2:21" ht="160" customHeight="1">
      <c r="B556" s="4">
        <v>552</v>
      </c>
      <c r="C556" s="25" t="s">
        <v>1567</v>
      </c>
      <c r="D556" s="24" t="s">
        <v>4</v>
      </c>
      <c r="E556" s="24" t="s">
        <v>1132</v>
      </c>
      <c r="F556" s="30">
        <v>45551</v>
      </c>
      <c r="G556" s="30">
        <v>45551</v>
      </c>
      <c r="H556" s="26" t="s">
        <v>1173</v>
      </c>
      <c r="I556" s="26" t="s">
        <v>1152</v>
      </c>
      <c r="J556" s="26" t="s">
        <v>1039</v>
      </c>
      <c r="K556" s="26" t="s">
        <v>1155</v>
      </c>
      <c r="L556" s="26" t="s">
        <v>1568</v>
      </c>
      <c r="M556" s="24" t="s">
        <v>1136</v>
      </c>
      <c r="N556" s="24"/>
      <c r="O556" s="24">
        <v>1</v>
      </c>
      <c r="P556" s="24"/>
      <c r="Q556" s="26">
        <v>15</v>
      </c>
      <c r="R556" s="24"/>
      <c r="S556" s="51" t="s">
        <v>1137</v>
      </c>
      <c r="T556" s="26" t="s">
        <v>1144</v>
      </c>
      <c r="U556" s="26"/>
    </row>
    <row r="557" spans="2:21" ht="160" customHeight="1">
      <c r="B557" s="4">
        <v>553</v>
      </c>
      <c r="C557" s="25" t="s">
        <v>1569</v>
      </c>
      <c r="D557" s="24" t="s">
        <v>4</v>
      </c>
      <c r="E557" s="24" t="s">
        <v>1132</v>
      </c>
      <c r="F557" s="30">
        <v>45573</v>
      </c>
      <c r="G557" s="30">
        <v>45573</v>
      </c>
      <c r="H557" s="26" t="s">
        <v>80</v>
      </c>
      <c r="I557" s="26" t="s">
        <v>1216</v>
      </c>
      <c r="J557" s="26" t="s">
        <v>1039</v>
      </c>
      <c r="K557" s="26" t="s">
        <v>1142</v>
      </c>
      <c r="L557" s="26" t="s">
        <v>1570</v>
      </c>
      <c r="M557" s="24" t="s">
        <v>1136</v>
      </c>
      <c r="N557" s="24"/>
      <c r="O557" s="24">
        <v>1</v>
      </c>
      <c r="P557" s="24"/>
      <c r="Q557" s="26">
        <v>5</v>
      </c>
      <c r="R557" s="24"/>
      <c r="S557" s="51" t="s">
        <v>1137</v>
      </c>
      <c r="T557" s="26" t="s">
        <v>1144</v>
      </c>
      <c r="U557" s="26"/>
    </row>
    <row r="558" spans="2:21" ht="160" customHeight="1">
      <c r="B558" s="4">
        <v>554</v>
      </c>
      <c r="C558" s="25" t="s">
        <v>1571</v>
      </c>
      <c r="D558" s="24" t="s">
        <v>4</v>
      </c>
      <c r="E558" s="24" t="s">
        <v>1132</v>
      </c>
      <c r="F558" s="30">
        <v>45573</v>
      </c>
      <c r="G558" s="30">
        <v>45573</v>
      </c>
      <c r="H558" s="26" t="s">
        <v>1323</v>
      </c>
      <c r="I558" s="26" t="s">
        <v>44</v>
      </c>
      <c r="J558" s="26" t="s">
        <v>1039</v>
      </c>
      <c r="K558" s="26" t="s">
        <v>1142</v>
      </c>
      <c r="L558" s="26" t="s">
        <v>1572</v>
      </c>
      <c r="M558" s="24" t="s">
        <v>1136</v>
      </c>
      <c r="N558" s="24"/>
      <c r="O558" s="24">
        <v>1</v>
      </c>
      <c r="P558" s="24"/>
      <c r="Q558" s="26">
        <v>7</v>
      </c>
      <c r="R558" s="24"/>
      <c r="S558" s="51" t="s">
        <v>1137</v>
      </c>
      <c r="T558" s="26" t="s">
        <v>1144</v>
      </c>
      <c r="U558" s="26"/>
    </row>
    <row r="559" spans="2:21" ht="160" customHeight="1">
      <c r="B559" s="4">
        <v>555</v>
      </c>
      <c r="C559" s="25" t="s">
        <v>1573</v>
      </c>
      <c r="D559" s="24" t="s">
        <v>4</v>
      </c>
      <c r="E559" s="24" t="s">
        <v>1132</v>
      </c>
      <c r="F559" s="30">
        <v>45567</v>
      </c>
      <c r="G559" s="30">
        <v>45567</v>
      </c>
      <c r="H559" s="26" t="s">
        <v>6</v>
      </c>
      <c r="I559" s="26" t="s">
        <v>168</v>
      </c>
      <c r="J559" s="26" t="s">
        <v>1134</v>
      </c>
      <c r="K559" s="26" t="s">
        <v>36</v>
      </c>
      <c r="L559" s="26" t="s">
        <v>1574</v>
      </c>
      <c r="M559" s="24" t="s">
        <v>1136</v>
      </c>
      <c r="N559" s="24"/>
      <c r="O559" s="24">
        <v>1</v>
      </c>
      <c r="P559" s="24"/>
      <c r="Q559" s="26">
        <v>27</v>
      </c>
      <c r="R559" s="24"/>
      <c r="S559" s="51" t="s">
        <v>1137</v>
      </c>
      <c r="T559" s="26" t="s">
        <v>1144</v>
      </c>
      <c r="U559" s="26"/>
    </row>
    <row r="560" spans="2:21" ht="160" customHeight="1">
      <c r="B560" s="4">
        <v>556</v>
      </c>
      <c r="C560" s="25" t="s">
        <v>1575</v>
      </c>
      <c r="D560" s="24" t="s">
        <v>4</v>
      </c>
      <c r="E560" s="24" t="s">
        <v>1132</v>
      </c>
      <c r="F560" s="30">
        <v>45568</v>
      </c>
      <c r="G560" s="30">
        <v>45568</v>
      </c>
      <c r="H560" s="26" t="s">
        <v>1173</v>
      </c>
      <c r="I560" s="26" t="s">
        <v>1152</v>
      </c>
      <c r="J560" s="26" t="s">
        <v>1039</v>
      </c>
      <c r="K560" s="26" t="s">
        <v>1142</v>
      </c>
      <c r="L560" s="26" t="s">
        <v>1576</v>
      </c>
      <c r="M560" s="24" t="s">
        <v>1136</v>
      </c>
      <c r="N560" s="24"/>
      <c r="O560" s="24">
        <v>1</v>
      </c>
      <c r="P560" s="24"/>
      <c r="Q560" s="26">
        <v>6</v>
      </c>
      <c r="R560" s="24"/>
      <c r="S560" s="51" t="s">
        <v>1137</v>
      </c>
      <c r="T560" s="26" t="s">
        <v>1164</v>
      </c>
      <c r="U560" s="26"/>
    </row>
    <row r="561" spans="2:21" ht="160" customHeight="1">
      <c r="B561" s="4">
        <v>557</v>
      </c>
      <c r="C561" s="25" t="s">
        <v>1577</v>
      </c>
      <c r="D561" s="24" t="s">
        <v>4</v>
      </c>
      <c r="E561" s="24" t="s">
        <v>1132</v>
      </c>
      <c r="F561" s="30">
        <v>45569</v>
      </c>
      <c r="G561" s="30">
        <v>45569</v>
      </c>
      <c r="H561" s="26" t="s">
        <v>801</v>
      </c>
      <c r="I561" s="26" t="s">
        <v>1383</v>
      </c>
      <c r="J561" s="26" t="s">
        <v>1134</v>
      </c>
      <c r="K561" s="26" t="s">
        <v>36</v>
      </c>
      <c r="L561" s="26" t="s">
        <v>1578</v>
      </c>
      <c r="M561" s="24" t="s">
        <v>1136</v>
      </c>
      <c r="N561" s="24"/>
      <c r="O561" s="24">
        <v>1</v>
      </c>
      <c r="P561" s="24"/>
      <c r="Q561" s="26">
        <v>40</v>
      </c>
      <c r="R561" s="24"/>
      <c r="S561" s="51" t="s">
        <v>1137</v>
      </c>
      <c r="T561" s="26" t="s">
        <v>1222</v>
      </c>
      <c r="U561" s="26"/>
    </row>
    <row r="562" spans="2:21" ht="160" customHeight="1">
      <c r="B562" s="4">
        <v>558</v>
      </c>
      <c r="C562" s="25" t="s">
        <v>1579</v>
      </c>
      <c r="D562" s="24" t="s">
        <v>4</v>
      </c>
      <c r="E562" s="24" t="s">
        <v>1132</v>
      </c>
      <c r="F562" s="30">
        <v>45569</v>
      </c>
      <c r="G562" s="30">
        <v>45569</v>
      </c>
      <c r="H562" s="26" t="s">
        <v>6</v>
      </c>
      <c r="I562" s="26" t="s">
        <v>168</v>
      </c>
      <c r="J562" s="26" t="s">
        <v>1134</v>
      </c>
      <c r="K562" s="26" t="s">
        <v>1155</v>
      </c>
      <c r="L562" s="26" t="s">
        <v>1580</v>
      </c>
      <c r="M562" s="24" t="s">
        <v>1136</v>
      </c>
      <c r="N562" s="24"/>
      <c r="O562" s="24">
        <v>1</v>
      </c>
      <c r="P562" s="24"/>
      <c r="Q562" s="26">
        <v>19</v>
      </c>
      <c r="R562" s="24"/>
      <c r="S562" s="51" t="s">
        <v>1137</v>
      </c>
      <c r="T562" s="26" t="s">
        <v>1164</v>
      </c>
      <c r="U562" s="26"/>
    </row>
    <row r="563" spans="2:21" ht="160" customHeight="1">
      <c r="B563" s="4">
        <v>559</v>
      </c>
      <c r="C563" s="25" t="s">
        <v>1581</v>
      </c>
      <c r="D563" s="24" t="s">
        <v>4</v>
      </c>
      <c r="E563" s="24" t="s">
        <v>1132</v>
      </c>
      <c r="F563" s="30">
        <v>45568</v>
      </c>
      <c r="G563" s="30">
        <v>45568</v>
      </c>
      <c r="H563" s="26" t="s">
        <v>80</v>
      </c>
      <c r="I563" s="26" t="s">
        <v>58</v>
      </c>
      <c r="J563" s="26" t="s">
        <v>1039</v>
      </c>
      <c r="K563" s="26" t="s">
        <v>1142</v>
      </c>
      <c r="L563" s="26" t="s">
        <v>1582</v>
      </c>
      <c r="M563" s="24" t="s">
        <v>1136</v>
      </c>
      <c r="N563" s="24"/>
      <c r="O563" s="24">
        <v>1</v>
      </c>
      <c r="P563" s="24"/>
      <c r="Q563" s="26">
        <v>8</v>
      </c>
      <c r="R563" s="24"/>
      <c r="S563" s="51" t="s">
        <v>1137</v>
      </c>
      <c r="T563" s="26" t="s">
        <v>1167</v>
      </c>
      <c r="U563" s="26" t="s">
        <v>1583</v>
      </c>
    </row>
    <row r="564" spans="2:21" ht="160" customHeight="1">
      <c r="B564" s="4">
        <v>560</v>
      </c>
      <c r="C564" s="25" t="s">
        <v>1584</v>
      </c>
      <c r="D564" s="24" t="s">
        <v>4</v>
      </c>
      <c r="E564" s="24" t="s">
        <v>1132</v>
      </c>
      <c r="F564" s="30">
        <v>45569</v>
      </c>
      <c r="G564" s="30">
        <v>45569</v>
      </c>
      <c r="H564" s="26" t="s">
        <v>80</v>
      </c>
      <c r="I564" s="26" t="s">
        <v>58</v>
      </c>
      <c r="J564" s="26" t="s">
        <v>1039</v>
      </c>
      <c r="K564" s="26" t="s">
        <v>1142</v>
      </c>
      <c r="L564" s="26" t="s">
        <v>1585</v>
      </c>
      <c r="M564" s="24" t="s">
        <v>1136</v>
      </c>
      <c r="N564" s="24"/>
      <c r="O564" s="24">
        <v>1</v>
      </c>
      <c r="P564" s="24"/>
      <c r="Q564" s="26">
        <v>5</v>
      </c>
      <c r="R564" s="24"/>
      <c r="S564" s="51" t="s">
        <v>1137</v>
      </c>
      <c r="T564" s="26" t="s">
        <v>1167</v>
      </c>
      <c r="U564" s="26" t="s">
        <v>1586</v>
      </c>
    </row>
    <row r="565" spans="2:21" ht="160" customHeight="1">
      <c r="B565" s="4">
        <v>561</v>
      </c>
      <c r="C565" s="25" t="s">
        <v>1587</v>
      </c>
      <c r="D565" s="24" t="s">
        <v>4</v>
      </c>
      <c r="E565" s="24" t="s">
        <v>1132</v>
      </c>
      <c r="F565" s="30">
        <v>45565</v>
      </c>
      <c r="G565" s="30">
        <v>45565</v>
      </c>
      <c r="H565" s="26" t="s">
        <v>1398</v>
      </c>
      <c r="I565" s="26" t="s">
        <v>1383</v>
      </c>
      <c r="J565" s="26" t="s">
        <v>1134</v>
      </c>
      <c r="K565" s="26" t="s">
        <v>36</v>
      </c>
      <c r="L565" s="26" t="s">
        <v>1588</v>
      </c>
      <c r="M565" s="24" t="s">
        <v>1136</v>
      </c>
      <c r="N565" s="24"/>
      <c r="O565" s="24">
        <v>1</v>
      </c>
      <c r="P565" s="24"/>
      <c r="Q565" s="26">
        <v>25</v>
      </c>
      <c r="R565" s="24"/>
      <c r="S565" s="51" t="s">
        <v>1137</v>
      </c>
      <c r="T565" s="26" t="s">
        <v>1205</v>
      </c>
      <c r="U565" s="26"/>
    </row>
    <row r="566" spans="2:21" ht="160" customHeight="1">
      <c r="B566" s="4">
        <v>562</v>
      </c>
      <c r="C566" s="25" t="s">
        <v>1589</v>
      </c>
      <c r="D566" s="24" t="s">
        <v>4</v>
      </c>
      <c r="E566" s="24" t="s">
        <v>1132</v>
      </c>
      <c r="F566" s="30">
        <v>45566</v>
      </c>
      <c r="G566" s="30">
        <v>45566</v>
      </c>
      <c r="H566" s="26" t="s">
        <v>1398</v>
      </c>
      <c r="I566" s="26" t="s">
        <v>1383</v>
      </c>
      <c r="J566" s="26" t="s">
        <v>1134</v>
      </c>
      <c r="K566" s="26" t="s">
        <v>1142</v>
      </c>
      <c r="L566" s="26" t="s">
        <v>1590</v>
      </c>
      <c r="M566" s="24" t="s">
        <v>1136</v>
      </c>
      <c r="N566" s="24"/>
      <c r="O566" s="24">
        <v>1</v>
      </c>
      <c r="P566" s="24"/>
      <c r="Q566" s="26">
        <v>8</v>
      </c>
      <c r="R566" s="24"/>
      <c r="S566" s="51" t="s">
        <v>1137</v>
      </c>
      <c r="T566" s="26" t="s">
        <v>1226</v>
      </c>
      <c r="U566" s="26"/>
    </row>
    <row r="567" spans="2:21" ht="160" customHeight="1">
      <c r="B567" s="4">
        <v>563</v>
      </c>
      <c r="C567" s="25" t="s">
        <v>1591</v>
      </c>
      <c r="D567" s="24" t="s">
        <v>4</v>
      </c>
      <c r="E567" s="24" t="s">
        <v>1132</v>
      </c>
      <c r="F567" s="30">
        <v>45566</v>
      </c>
      <c r="G567" s="30">
        <v>45566</v>
      </c>
      <c r="H567" s="26" t="s">
        <v>1398</v>
      </c>
      <c r="I567" s="26" t="s">
        <v>1383</v>
      </c>
      <c r="J567" s="26" t="s">
        <v>1134</v>
      </c>
      <c r="K567" s="26" t="s">
        <v>1155</v>
      </c>
      <c r="L567" s="26" t="s">
        <v>1592</v>
      </c>
      <c r="M567" s="24" t="s">
        <v>1136</v>
      </c>
      <c r="N567" s="24"/>
      <c r="O567" s="24">
        <v>1</v>
      </c>
      <c r="P567" s="24"/>
      <c r="Q567" s="26">
        <v>19</v>
      </c>
      <c r="R567" s="24"/>
      <c r="S567" s="51" t="s">
        <v>1137</v>
      </c>
      <c r="T567" s="26" t="s">
        <v>1226</v>
      </c>
      <c r="U567" s="26"/>
    </row>
    <row r="568" spans="2:21" ht="160" customHeight="1">
      <c r="B568" s="4">
        <v>564</v>
      </c>
      <c r="C568" s="25" t="s">
        <v>1593</v>
      </c>
      <c r="D568" s="24" t="s">
        <v>4</v>
      </c>
      <c r="E568" s="24" t="s">
        <v>1132</v>
      </c>
      <c r="F568" s="30">
        <v>45567</v>
      </c>
      <c r="G568" s="30">
        <v>45567</v>
      </c>
      <c r="H568" s="26" t="s">
        <v>1594</v>
      </c>
      <c r="I568" s="26" t="s">
        <v>45</v>
      </c>
      <c r="J568" s="26" t="s">
        <v>1134</v>
      </c>
      <c r="K568" s="26" t="s">
        <v>36</v>
      </c>
      <c r="L568" s="26" t="s">
        <v>1595</v>
      </c>
      <c r="M568" s="24" t="s">
        <v>1136</v>
      </c>
      <c r="N568" s="24"/>
      <c r="O568" s="24">
        <v>1</v>
      </c>
      <c r="P568" s="24"/>
      <c r="Q568" s="26">
        <v>50</v>
      </c>
      <c r="R568" s="24"/>
      <c r="S568" s="51" t="s">
        <v>1137</v>
      </c>
      <c r="T568" s="26" t="s">
        <v>1226</v>
      </c>
      <c r="U568" s="26"/>
    </row>
    <row r="569" spans="2:21" ht="160" customHeight="1">
      <c r="B569" s="4">
        <v>565</v>
      </c>
      <c r="C569" s="25" t="s">
        <v>1596</v>
      </c>
      <c r="D569" s="24" t="s">
        <v>4</v>
      </c>
      <c r="E569" s="24" t="s">
        <v>1132</v>
      </c>
      <c r="F569" s="30">
        <v>45575</v>
      </c>
      <c r="G569" s="30">
        <v>45575</v>
      </c>
      <c r="H569" s="26" t="s">
        <v>1141</v>
      </c>
      <c r="I569" s="26" t="s">
        <v>1152</v>
      </c>
      <c r="J569" s="26" t="s">
        <v>1039</v>
      </c>
      <c r="K569" s="26" t="s">
        <v>1155</v>
      </c>
      <c r="L569" s="26" t="s">
        <v>1597</v>
      </c>
      <c r="M569" s="24" t="s">
        <v>1136</v>
      </c>
      <c r="N569" s="24"/>
      <c r="O569" s="24">
        <v>1</v>
      </c>
      <c r="P569" s="24"/>
      <c r="Q569" s="26">
        <v>15</v>
      </c>
      <c r="R569" s="24"/>
      <c r="S569" s="51" t="s">
        <v>1137</v>
      </c>
      <c r="T569" s="26" t="s">
        <v>1164</v>
      </c>
      <c r="U569" s="26"/>
    </row>
    <row r="570" spans="2:21" ht="160" customHeight="1">
      <c r="B570" s="4">
        <v>566</v>
      </c>
      <c r="C570" s="25" t="s">
        <v>1598</v>
      </c>
      <c r="D570" s="24" t="s">
        <v>4</v>
      </c>
      <c r="E570" s="24" t="s">
        <v>1132</v>
      </c>
      <c r="F570" s="30">
        <v>45573</v>
      </c>
      <c r="G570" s="30">
        <v>45573</v>
      </c>
      <c r="H570" s="26" t="s">
        <v>1599</v>
      </c>
      <c r="I570" s="26" t="s">
        <v>59</v>
      </c>
      <c r="J570" s="26" t="s">
        <v>1134</v>
      </c>
      <c r="K570" s="26" t="s">
        <v>36</v>
      </c>
      <c r="L570" s="26" t="s">
        <v>1600</v>
      </c>
      <c r="M570" s="24" t="s">
        <v>1136</v>
      </c>
      <c r="N570" s="24"/>
      <c r="O570" s="24">
        <v>1</v>
      </c>
      <c r="P570" s="24"/>
      <c r="Q570" s="26">
        <v>40</v>
      </c>
      <c r="R570" s="24"/>
      <c r="S570" s="51" t="s">
        <v>1137</v>
      </c>
      <c r="T570" s="26" t="s">
        <v>1222</v>
      </c>
      <c r="U570" s="26" t="s">
        <v>1601</v>
      </c>
    </row>
    <row r="571" spans="2:21" ht="160" customHeight="1">
      <c r="B571" s="4">
        <v>567</v>
      </c>
      <c r="C571" s="25" t="s">
        <v>1602</v>
      </c>
      <c r="D571" s="24" t="s">
        <v>4</v>
      </c>
      <c r="E571" s="24" t="s">
        <v>1132</v>
      </c>
      <c r="F571" s="30">
        <v>45575</v>
      </c>
      <c r="G571" s="30">
        <v>45575</v>
      </c>
      <c r="H571" s="26" t="s">
        <v>181</v>
      </c>
      <c r="I571" s="26" t="s">
        <v>1231</v>
      </c>
      <c r="J571" s="26" t="s">
        <v>1134</v>
      </c>
      <c r="K571" s="26" t="s">
        <v>1155</v>
      </c>
      <c r="L571" s="26" t="s">
        <v>1603</v>
      </c>
      <c r="M571" s="24" t="s">
        <v>1136</v>
      </c>
      <c r="N571" s="24"/>
      <c r="O571" s="24">
        <v>1</v>
      </c>
      <c r="P571" s="24"/>
      <c r="Q571" s="26">
        <v>15</v>
      </c>
      <c r="R571" s="24"/>
      <c r="S571" s="51" t="s">
        <v>1137</v>
      </c>
      <c r="T571" s="26" t="s">
        <v>1222</v>
      </c>
      <c r="U571" s="26" t="s">
        <v>1604</v>
      </c>
    </row>
    <row r="572" spans="2:21" ht="160" customHeight="1">
      <c r="B572" s="4">
        <v>568</v>
      </c>
      <c r="C572" s="25" t="s">
        <v>1605</v>
      </c>
      <c r="D572" s="24" t="s">
        <v>4</v>
      </c>
      <c r="E572" s="24" t="s">
        <v>1132</v>
      </c>
      <c r="F572" s="30">
        <v>45576</v>
      </c>
      <c r="G572" s="30">
        <v>45576</v>
      </c>
      <c r="H572" s="26" t="s">
        <v>1606</v>
      </c>
      <c r="I572" s="26" t="s">
        <v>1152</v>
      </c>
      <c r="J572" s="26" t="s">
        <v>1039</v>
      </c>
      <c r="K572" s="26" t="s">
        <v>1142</v>
      </c>
      <c r="L572" s="26" t="s">
        <v>1607</v>
      </c>
      <c r="M572" s="24" t="s">
        <v>1136</v>
      </c>
      <c r="N572" s="24"/>
      <c r="O572" s="24">
        <v>1</v>
      </c>
      <c r="P572" s="24"/>
      <c r="Q572" s="26">
        <v>6</v>
      </c>
      <c r="R572" s="24"/>
      <c r="S572" s="51" t="s">
        <v>1137</v>
      </c>
      <c r="T572" s="26" t="s">
        <v>1144</v>
      </c>
      <c r="U572" s="26"/>
    </row>
    <row r="573" spans="2:21" ht="160" customHeight="1">
      <c r="B573" s="4">
        <v>569</v>
      </c>
      <c r="C573" s="25" t="s">
        <v>1608</v>
      </c>
      <c r="D573" s="24" t="s">
        <v>4</v>
      </c>
      <c r="E573" s="24" t="s">
        <v>1132</v>
      </c>
      <c r="F573" s="30">
        <v>45576</v>
      </c>
      <c r="G573" s="30">
        <v>45576</v>
      </c>
      <c r="H573" s="26" t="s">
        <v>1173</v>
      </c>
      <c r="I573" s="26" t="s">
        <v>1152</v>
      </c>
      <c r="J573" s="26" t="s">
        <v>1039</v>
      </c>
      <c r="K573" s="26" t="s">
        <v>1142</v>
      </c>
      <c r="L573" s="26" t="s">
        <v>1609</v>
      </c>
      <c r="M573" s="24" t="s">
        <v>1136</v>
      </c>
      <c r="N573" s="24"/>
      <c r="O573" s="24">
        <v>1</v>
      </c>
      <c r="P573" s="24"/>
      <c r="Q573" s="26">
        <v>10</v>
      </c>
      <c r="R573" s="24"/>
      <c r="S573" s="51" t="s">
        <v>1137</v>
      </c>
      <c r="T573" s="26" t="s">
        <v>1167</v>
      </c>
      <c r="U573" s="26"/>
    </row>
    <row r="574" spans="2:21" ht="160" customHeight="1">
      <c r="B574" s="4">
        <v>570</v>
      </c>
      <c r="C574" s="25" t="s">
        <v>1610</v>
      </c>
      <c r="D574" s="24" t="s">
        <v>4</v>
      </c>
      <c r="E574" s="24" t="s">
        <v>1132</v>
      </c>
      <c r="F574" s="30">
        <v>45575</v>
      </c>
      <c r="G574" s="30">
        <v>45575</v>
      </c>
      <c r="H574" s="26" t="s">
        <v>1611</v>
      </c>
      <c r="I574" s="26" t="s">
        <v>1463</v>
      </c>
      <c r="J574" s="26" t="s">
        <v>1134</v>
      </c>
      <c r="K574" s="26" t="s">
        <v>1142</v>
      </c>
      <c r="L574" s="26" t="s">
        <v>1612</v>
      </c>
      <c r="M574" s="24" t="s">
        <v>1136</v>
      </c>
      <c r="N574" s="24"/>
      <c r="O574" s="24">
        <v>1</v>
      </c>
      <c r="P574" s="24"/>
      <c r="Q574" s="26">
        <v>10</v>
      </c>
      <c r="R574" s="24"/>
      <c r="S574" s="51" t="s">
        <v>1137</v>
      </c>
      <c r="T574" s="26" t="s">
        <v>1222</v>
      </c>
      <c r="U574" s="26"/>
    </row>
    <row r="575" spans="2:21" ht="160" customHeight="1">
      <c r="B575" s="4">
        <v>571</v>
      </c>
      <c r="C575" s="25" t="s">
        <v>1613</v>
      </c>
      <c r="D575" s="24" t="s">
        <v>4</v>
      </c>
      <c r="E575" s="24" t="s">
        <v>1132</v>
      </c>
      <c r="F575" s="30">
        <v>45574</v>
      </c>
      <c r="G575" s="30">
        <v>45574</v>
      </c>
      <c r="H575" s="26" t="s">
        <v>1614</v>
      </c>
      <c r="I575" s="26" t="s">
        <v>1409</v>
      </c>
      <c r="J575" s="26" t="s">
        <v>1134</v>
      </c>
      <c r="K575" s="26" t="s">
        <v>1142</v>
      </c>
      <c r="L575" s="26" t="s">
        <v>1615</v>
      </c>
      <c r="M575" s="24" t="s">
        <v>1136</v>
      </c>
      <c r="N575" s="24"/>
      <c r="O575" s="24">
        <v>1</v>
      </c>
      <c r="P575" s="24"/>
      <c r="Q575" s="26">
        <v>7</v>
      </c>
      <c r="R575" s="24"/>
      <c r="S575" s="51" t="s">
        <v>1137</v>
      </c>
      <c r="T575" s="26" t="s">
        <v>1222</v>
      </c>
      <c r="U575" s="26" t="s">
        <v>1616</v>
      </c>
    </row>
    <row r="576" spans="2:21" ht="160" customHeight="1">
      <c r="B576" s="4">
        <v>572</v>
      </c>
      <c r="C576" s="25" t="s">
        <v>1617</v>
      </c>
      <c r="D576" s="24" t="s">
        <v>4</v>
      </c>
      <c r="E576" s="24" t="s">
        <v>1132</v>
      </c>
      <c r="F576" s="30">
        <v>45580</v>
      </c>
      <c r="G576" s="30">
        <v>45580</v>
      </c>
      <c r="H576" s="26" t="s">
        <v>1152</v>
      </c>
      <c r="I576" s="26" t="s">
        <v>1618</v>
      </c>
      <c r="J576" s="26" t="s">
        <v>1039</v>
      </c>
      <c r="K576" s="26" t="s">
        <v>1142</v>
      </c>
      <c r="L576" s="26" t="s">
        <v>1619</v>
      </c>
      <c r="M576" s="24" t="s">
        <v>1136</v>
      </c>
      <c r="N576" s="24"/>
      <c r="O576" s="24">
        <v>1</v>
      </c>
      <c r="P576" s="24"/>
      <c r="Q576" s="26">
        <v>7</v>
      </c>
      <c r="R576" s="24"/>
      <c r="S576" s="51" t="s">
        <v>1137</v>
      </c>
      <c r="T576" s="26" t="s">
        <v>1144</v>
      </c>
      <c r="U576" s="26" t="s">
        <v>1620</v>
      </c>
    </row>
    <row r="577" spans="2:21" ht="160" customHeight="1">
      <c r="B577" s="4">
        <v>573</v>
      </c>
      <c r="C577" s="25" t="s">
        <v>1621</v>
      </c>
      <c r="D577" s="24" t="s">
        <v>4</v>
      </c>
      <c r="E577" s="24" t="s">
        <v>1132</v>
      </c>
      <c r="F577" s="30">
        <v>45580</v>
      </c>
      <c r="G577" s="30">
        <v>45580</v>
      </c>
      <c r="H577" s="26" t="s">
        <v>1152</v>
      </c>
      <c r="I577" s="26" t="s">
        <v>45</v>
      </c>
      <c r="J577" s="26" t="s">
        <v>1039</v>
      </c>
      <c r="K577" s="26" t="s">
        <v>1142</v>
      </c>
      <c r="L577" s="26" t="s">
        <v>1622</v>
      </c>
      <c r="M577" s="24" t="s">
        <v>1136</v>
      </c>
      <c r="N577" s="24"/>
      <c r="O577" s="24">
        <v>1</v>
      </c>
      <c r="P577" s="24"/>
      <c r="Q577" s="26">
        <v>7</v>
      </c>
      <c r="R577" s="24"/>
      <c r="S577" s="51" t="s">
        <v>1137</v>
      </c>
      <c r="T577" s="26" t="s">
        <v>1144</v>
      </c>
      <c r="U577" s="26"/>
    </row>
    <row r="578" spans="2:21" ht="160" customHeight="1">
      <c r="B578" s="4">
        <v>574</v>
      </c>
      <c r="C578" s="25" t="s">
        <v>1623</v>
      </c>
      <c r="D578" s="24" t="s">
        <v>4</v>
      </c>
      <c r="E578" s="24" t="s">
        <v>1132</v>
      </c>
      <c r="F578" s="30">
        <v>45580</v>
      </c>
      <c r="G578" s="30">
        <v>45581</v>
      </c>
      <c r="H578" s="26" t="s">
        <v>1624</v>
      </c>
      <c r="I578" s="26" t="s">
        <v>58</v>
      </c>
      <c r="J578" s="26" t="s">
        <v>1134</v>
      </c>
      <c r="K578" s="26" t="s">
        <v>36</v>
      </c>
      <c r="L578" s="26" t="s">
        <v>1625</v>
      </c>
      <c r="M578" s="24" t="s">
        <v>1136</v>
      </c>
      <c r="N578" s="24"/>
      <c r="O578" s="24">
        <v>1</v>
      </c>
      <c r="P578" s="24"/>
      <c r="Q578" s="26">
        <v>100</v>
      </c>
      <c r="R578" s="24"/>
      <c r="S578" s="51" t="s">
        <v>1137</v>
      </c>
      <c r="T578" s="26" t="s">
        <v>1144</v>
      </c>
      <c r="U578" s="26"/>
    </row>
    <row r="579" spans="2:21" ht="160" customHeight="1">
      <c r="B579" s="4">
        <v>575</v>
      </c>
      <c r="C579" s="25" t="s">
        <v>1626</v>
      </c>
      <c r="D579" s="24" t="s">
        <v>4</v>
      </c>
      <c r="E579" s="24" t="s">
        <v>1132</v>
      </c>
      <c r="F579" s="30">
        <v>45582</v>
      </c>
      <c r="G579" s="30">
        <v>45582</v>
      </c>
      <c r="H579" s="26" t="s">
        <v>1323</v>
      </c>
      <c r="I579" s="26" t="s">
        <v>1618</v>
      </c>
      <c r="J579" s="26" t="s">
        <v>1039</v>
      </c>
      <c r="K579" s="26" t="s">
        <v>1142</v>
      </c>
      <c r="L579" s="26" t="s">
        <v>1627</v>
      </c>
      <c r="M579" s="24" t="s">
        <v>1136</v>
      </c>
      <c r="N579" s="24"/>
      <c r="O579" s="24">
        <v>1</v>
      </c>
      <c r="P579" s="24"/>
      <c r="Q579" s="26">
        <v>7</v>
      </c>
      <c r="R579" s="24"/>
      <c r="S579" s="51" t="s">
        <v>1137</v>
      </c>
      <c r="T579" s="26" t="s">
        <v>1144</v>
      </c>
      <c r="U579" s="26"/>
    </row>
    <row r="580" spans="2:21" ht="160" customHeight="1">
      <c r="B580" s="4">
        <v>576</v>
      </c>
      <c r="C580" s="25" t="s">
        <v>1628</v>
      </c>
      <c r="D580" s="24" t="s">
        <v>4</v>
      </c>
      <c r="E580" s="24" t="s">
        <v>1132</v>
      </c>
      <c r="F580" s="30">
        <v>45572</v>
      </c>
      <c r="G580" s="30">
        <v>45576</v>
      </c>
      <c r="H580" s="26" t="s">
        <v>1629</v>
      </c>
      <c r="I580" s="26" t="s">
        <v>1231</v>
      </c>
      <c r="J580" s="26" t="s">
        <v>1134</v>
      </c>
      <c r="K580" s="26" t="s">
        <v>36</v>
      </c>
      <c r="L580" s="26" t="s">
        <v>1630</v>
      </c>
      <c r="M580" s="24" t="s">
        <v>1136</v>
      </c>
      <c r="N580" s="24"/>
      <c r="O580" s="24">
        <v>1</v>
      </c>
      <c r="P580" s="24"/>
      <c r="Q580" s="26">
        <v>30</v>
      </c>
      <c r="R580" s="24"/>
      <c r="S580" s="51" t="s">
        <v>1137</v>
      </c>
      <c r="T580" s="26" t="s">
        <v>1138</v>
      </c>
      <c r="U580" s="26" t="s">
        <v>1631</v>
      </c>
    </row>
    <row r="581" spans="2:21" ht="160" customHeight="1">
      <c r="B581" s="4">
        <v>577</v>
      </c>
      <c r="C581" s="25" t="s">
        <v>1632</v>
      </c>
      <c r="D581" s="24" t="s">
        <v>4</v>
      </c>
      <c r="E581" s="24" t="s">
        <v>1132</v>
      </c>
      <c r="F581" s="30">
        <v>45582</v>
      </c>
      <c r="G581" s="30">
        <v>45582</v>
      </c>
      <c r="H581" s="26" t="s">
        <v>1633</v>
      </c>
      <c r="I581" s="26" t="s">
        <v>1231</v>
      </c>
      <c r="J581" s="26" t="s">
        <v>1134</v>
      </c>
      <c r="K581" s="26" t="s">
        <v>36</v>
      </c>
      <c r="L581" s="26" t="s">
        <v>1634</v>
      </c>
      <c r="M581" s="24" t="s">
        <v>1136</v>
      </c>
      <c r="N581" s="24"/>
      <c r="O581" s="24">
        <v>1</v>
      </c>
      <c r="P581" s="24"/>
      <c r="Q581" s="26">
        <v>43</v>
      </c>
      <c r="R581" s="24"/>
      <c r="S581" s="51" t="s">
        <v>1137</v>
      </c>
      <c r="T581" s="26" t="s">
        <v>1205</v>
      </c>
      <c r="U581" s="26" t="s">
        <v>1635</v>
      </c>
    </row>
    <row r="582" spans="2:21" ht="160" customHeight="1">
      <c r="B582" s="4">
        <v>578</v>
      </c>
      <c r="C582" s="25" t="s">
        <v>1636</v>
      </c>
      <c r="D582" s="24" t="s">
        <v>4</v>
      </c>
      <c r="E582" s="24" t="s">
        <v>1132</v>
      </c>
      <c r="F582" s="30">
        <v>45572</v>
      </c>
      <c r="G582" s="30">
        <v>45572</v>
      </c>
      <c r="H582" s="26" t="s">
        <v>80</v>
      </c>
      <c r="I582" s="26" t="s">
        <v>1152</v>
      </c>
      <c r="J582" s="26" t="s">
        <v>1039</v>
      </c>
      <c r="K582" s="26" t="s">
        <v>1142</v>
      </c>
      <c r="L582" s="26" t="s">
        <v>1637</v>
      </c>
      <c r="M582" s="24" t="s">
        <v>1136</v>
      </c>
      <c r="N582" s="24"/>
      <c r="O582" s="24">
        <v>1</v>
      </c>
      <c r="P582" s="24"/>
      <c r="Q582" s="26">
        <v>6</v>
      </c>
      <c r="R582" s="24"/>
      <c r="S582" s="51" t="s">
        <v>1137</v>
      </c>
      <c r="T582" s="26" t="s">
        <v>1164</v>
      </c>
      <c r="U582" s="26"/>
    </row>
    <row r="583" spans="2:21" ht="160" customHeight="1">
      <c r="B583" s="4">
        <v>579</v>
      </c>
      <c r="C583" s="25" t="s">
        <v>1638</v>
      </c>
      <c r="D583" s="24" t="s">
        <v>4</v>
      </c>
      <c r="E583" s="24" t="s">
        <v>1132</v>
      </c>
      <c r="F583" s="30">
        <v>45576</v>
      </c>
      <c r="G583" s="30">
        <v>45577</v>
      </c>
      <c r="H583" s="26" t="s">
        <v>225</v>
      </c>
      <c r="I583" s="26" t="s">
        <v>1254</v>
      </c>
      <c r="J583" s="26" t="s">
        <v>1134</v>
      </c>
      <c r="K583" s="26" t="s">
        <v>1155</v>
      </c>
      <c r="L583" s="26" t="s">
        <v>1639</v>
      </c>
      <c r="M583" s="24" t="s">
        <v>1136</v>
      </c>
      <c r="N583" s="24"/>
      <c r="O583" s="24">
        <v>1</v>
      </c>
      <c r="P583" s="24"/>
      <c r="Q583" s="26">
        <v>40</v>
      </c>
      <c r="R583" s="24"/>
      <c r="S583" s="51" t="s">
        <v>1137</v>
      </c>
      <c r="T583" s="26" t="s">
        <v>1153</v>
      </c>
      <c r="U583" s="26"/>
    </row>
    <row r="584" spans="2:21" ht="160" customHeight="1">
      <c r="B584" s="4">
        <v>580</v>
      </c>
      <c r="C584" s="25" t="s">
        <v>1640</v>
      </c>
      <c r="D584" s="24" t="s">
        <v>4</v>
      </c>
      <c r="E584" s="24" t="s">
        <v>1132</v>
      </c>
      <c r="F584" s="30">
        <v>45586</v>
      </c>
      <c r="G584" s="30">
        <v>45586</v>
      </c>
      <c r="H584" s="26" t="s">
        <v>543</v>
      </c>
      <c r="I584" s="26" t="s">
        <v>44</v>
      </c>
      <c r="J584" s="26" t="s">
        <v>1134</v>
      </c>
      <c r="K584" s="26" t="s">
        <v>1142</v>
      </c>
      <c r="L584" s="26" t="s">
        <v>1640</v>
      </c>
      <c r="M584" s="24" t="s">
        <v>1136</v>
      </c>
      <c r="N584" s="24"/>
      <c r="O584" s="24">
        <v>1</v>
      </c>
      <c r="P584" s="24"/>
      <c r="Q584" s="26">
        <v>8</v>
      </c>
      <c r="R584" s="24"/>
      <c r="S584" s="51" t="s">
        <v>1137</v>
      </c>
      <c r="T584" s="26" t="s">
        <v>1222</v>
      </c>
      <c r="U584" s="26"/>
    </row>
    <row r="585" spans="2:21" ht="160" customHeight="1">
      <c r="B585" s="4">
        <v>581</v>
      </c>
      <c r="C585" s="25" t="s">
        <v>1641</v>
      </c>
      <c r="D585" s="24" t="s">
        <v>4</v>
      </c>
      <c r="E585" s="24" t="s">
        <v>1132</v>
      </c>
      <c r="F585" s="30">
        <v>45580</v>
      </c>
      <c r="G585" s="30">
        <v>45580</v>
      </c>
      <c r="H585" s="26" t="s">
        <v>1642</v>
      </c>
      <c r="I585" s="26" t="s">
        <v>45</v>
      </c>
      <c r="J585" s="26" t="s">
        <v>1134</v>
      </c>
      <c r="K585" s="26" t="s">
        <v>1142</v>
      </c>
      <c r="L585" s="26" t="s">
        <v>1643</v>
      </c>
      <c r="M585" s="24" t="s">
        <v>1136</v>
      </c>
      <c r="N585" s="24"/>
      <c r="O585" s="24">
        <v>1</v>
      </c>
      <c r="P585" s="24"/>
      <c r="Q585" s="26">
        <v>5</v>
      </c>
      <c r="R585" s="24"/>
      <c r="S585" s="51" t="s">
        <v>1137</v>
      </c>
      <c r="T585" s="26" t="s">
        <v>1167</v>
      </c>
      <c r="U585" s="26" t="s">
        <v>1644</v>
      </c>
    </row>
    <row r="586" spans="2:21" ht="160" customHeight="1">
      <c r="B586" s="4">
        <v>582</v>
      </c>
      <c r="C586" s="25" t="s">
        <v>1645</v>
      </c>
      <c r="D586" s="24" t="s">
        <v>4</v>
      </c>
      <c r="E586" s="24" t="s">
        <v>1132</v>
      </c>
      <c r="F586" s="30">
        <v>45581</v>
      </c>
      <c r="G586" s="30">
        <v>45581</v>
      </c>
      <c r="H586" s="26" t="s">
        <v>1173</v>
      </c>
      <c r="I586" s="26" t="s">
        <v>45</v>
      </c>
      <c r="J586" s="26" t="s">
        <v>1039</v>
      </c>
      <c r="K586" s="26" t="s">
        <v>1142</v>
      </c>
      <c r="L586" s="26" t="s">
        <v>1646</v>
      </c>
      <c r="M586" s="24" t="s">
        <v>1136</v>
      </c>
      <c r="N586" s="24"/>
      <c r="O586" s="24">
        <v>1</v>
      </c>
      <c r="P586" s="24"/>
      <c r="Q586" s="26">
        <v>2</v>
      </c>
      <c r="R586" s="24"/>
      <c r="S586" s="51" t="s">
        <v>1137</v>
      </c>
      <c r="T586" s="26" t="s">
        <v>1144</v>
      </c>
      <c r="U586" s="26" t="s">
        <v>1647</v>
      </c>
    </row>
    <row r="587" spans="2:21" ht="160" customHeight="1">
      <c r="B587" s="4">
        <v>583</v>
      </c>
      <c r="C587" s="25" t="s">
        <v>1648</v>
      </c>
      <c r="D587" s="24" t="s">
        <v>4</v>
      </c>
      <c r="E587" s="24" t="s">
        <v>1132</v>
      </c>
      <c r="F587" s="30">
        <v>45586</v>
      </c>
      <c r="G587" s="30">
        <v>45586</v>
      </c>
      <c r="H587" s="26" t="s">
        <v>1649</v>
      </c>
      <c r="I587" s="26" t="s">
        <v>45</v>
      </c>
      <c r="J587" s="26" t="s">
        <v>1134</v>
      </c>
      <c r="K587" s="26" t="s">
        <v>1142</v>
      </c>
      <c r="L587" s="26" t="s">
        <v>1650</v>
      </c>
      <c r="M587" s="24" t="s">
        <v>1136</v>
      </c>
      <c r="N587" s="24"/>
      <c r="O587" s="24">
        <v>1</v>
      </c>
      <c r="P587" s="24"/>
      <c r="Q587" s="26">
        <v>6</v>
      </c>
      <c r="R587" s="24"/>
      <c r="S587" s="51" t="s">
        <v>1137</v>
      </c>
      <c r="T587" s="26" t="s">
        <v>1193</v>
      </c>
      <c r="U587" s="26"/>
    </row>
    <row r="588" spans="2:21" ht="160" customHeight="1">
      <c r="B588" s="4">
        <v>584</v>
      </c>
      <c r="C588" s="25" t="s">
        <v>1651</v>
      </c>
      <c r="D588" s="24" t="s">
        <v>4</v>
      </c>
      <c r="E588" s="24" t="s">
        <v>1132</v>
      </c>
      <c r="F588" s="30">
        <v>45582</v>
      </c>
      <c r="G588" s="30">
        <v>45582</v>
      </c>
      <c r="H588" s="26" t="s">
        <v>80</v>
      </c>
      <c r="I588" s="26" t="s">
        <v>58</v>
      </c>
      <c r="J588" s="26" t="s">
        <v>1039</v>
      </c>
      <c r="K588" s="26" t="s">
        <v>1142</v>
      </c>
      <c r="L588" s="26" t="s">
        <v>1652</v>
      </c>
      <c r="M588" s="24" t="s">
        <v>1136</v>
      </c>
      <c r="N588" s="24"/>
      <c r="O588" s="24">
        <v>1</v>
      </c>
      <c r="P588" s="24"/>
      <c r="Q588" s="26">
        <v>3</v>
      </c>
      <c r="R588" s="24"/>
      <c r="S588" s="51" t="s">
        <v>1137</v>
      </c>
      <c r="T588" s="26" t="s">
        <v>1167</v>
      </c>
      <c r="U588" s="26" t="s">
        <v>1653</v>
      </c>
    </row>
    <row r="589" spans="2:21" ht="160" customHeight="1">
      <c r="B589" s="4">
        <v>585</v>
      </c>
      <c r="C589" s="25" t="s">
        <v>1654</v>
      </c>
      <c r="D589" s="24" t="s">
        <v>4</v>
      </c>
      <c r="E589" s="24" t="s">
        <v>1132</v>
      </c>
      <c r="F589" s="30">
        <v>45583</v>
      </c>
      <c r="G589" s="30">
        <v>45583</v>
      </c>
      <c r="H589" s="26" t="s">
        <v>80</v>
      </c>
      <c r="I589" s="26" t="s">
        <v>58</v>
      </c>
      <c r="J589" s="26" t="s">
        <v>1039</v>
      </c>
      <c r="K589" s="26" t="s">
        <v>1142</v>
      </c>
      <c r="L589" s="26" t="s">
        <v>1655</v>
      </c>
      <c r="M589" s="24" t="s">
        <v>1136</v>
      </c>
      <c r="N589" s="24"/>
      <c r="O589" s="24">
        <v>1</v>
      </c>
      <c r="P589" s="24"/>
      <c r="Q589" s="26">
        <v>2</v>
      </c>
      <c r="R589" s="24"/>
      <c r="S589" s="51" t="s">
        <v>1137</v>
      </c>
      <c r="T589" s="26" t="s">
        <v>1167</v>
      </c>
      <c r="U589" s="26" t="s">
        <v>1656</v>
      </c>
    </row>
    <row r="590" spans="2:21" ht="160" customHeight="1">
      <c r="B590" s="4">
        <v>586</v>
      </c>
      <c r="C590" s="25" t="s">
        <v>1657</v>
      </c>
      <c r="D590" s="24" t="s">
        <v>4</v>
      </c>
      <c r="E590" s="24" t="s">
        <v>1132</v>
      </c>
      <c r="F590" s="30">
        <v>45582</v>
      </c>
      <c r="G590" s="30">
        <v>45582</v>
      </c>
      <c r="H590" s="26" t="s">
        <v>1230</v>
      </c>
      <c r="I590" s="26" t="s">
        <v>1231</v>
      </c>
      <c r="J590" s="26" t="s">
        <v>1134</v>
      </c>
      <c r="K590" s="26" t="s">
        <v>1155</v>
      </c>
      <c r="L590" s="26" t="s">
        <v>1658</v>
      </c>
      <c r="M590" s="24" t="s">
        <v>1136</v>
      </c>
      <c r="N590" s="24"/>
      <c r="O590" s="24">
        <v>1</v>
      </c>
      <c r="P590" s="24"/>
      <c r="Q590" s="26">
        <v>15</v>
      </c>
      <c r="R590" s="24"/>
      <c r="S590" s="51" t="s">
        <v>1137</v>
      </c>
      <c r="T590" s="26" t="s">
        <v>1167</v>
      </c>
      <c r="U590" s="26"/>
    </row>
    <row r="591" spans="2:21" ht="160" customHeight="1">
      <c r="B591" s="4">
        <v>587</v>
      </c>
      <c r="C591" s="25" t="s">
        <v>1659</v>
      </c>
      <c r="D591" s="24" t="s">
        <v>4</v>
      </c>
      <c r="E591" s="24" t="s">
        <v>1132</v>
      </c>
      <c r="F591" s="30">
        <v>45588</v>
      </c>
      <c r="G591" s="30">
        <v>45588</v>
      </c>
      <c r="H591" s="26" t="s">
        <v>1242</v>
      </c>
      <c r="I591" s="26" t="s">
        <v>1231</v>
      </c>
      <c r="J591" s="26" t="s">
        <v>1134</v>
      </c>
      <c r="K591" s="26" t="s">
        <v>1155</v>
      </c>
      <c r="L591" s="26" t="s">
        <v>1660</v>
      </c>
      <c r="M591" s="24" t="s">
        <v>1136</v>
      </c>
      <c r="N591" s="24"/>
      <c r="O591" s="24">
        <v>1</v>
      </c>
      <c r="P591" s="24"/>
      <c r="Q591" s="26">
        <v>20</v>
      </c>
      <c r="R591" s="24"/>
      <c r="S591" s="51" t="s">
        <v>1137</v>
      </c>
      <c r="T591" s="26" t="s">
        <v>1193</v>
      </c>
      <c r="U591" s="26" t="s">
        <v>1661</v>
      </c>
    </row>
    <row r="592" spans="2:21" ht="160" customHeight="1">
      <c r="B592" s="4">
        <v>588</v>
      </c>
      <c r="C592" s="25" t="s">
        <v>1662</v>
      </c>
      <c r="D592" s="24" t="s">
        <v>4</v>
      </c>
      <c r="E592" s="24" t="s">
        <v>1132</v>
      </c>
      <c r="F592" s="30">
        <v>45590</v>
      </c>
      <c r="G592" s="30">
        <v>45590</v>
      </c>
      <c r="H592" s="26" t="s">
        <v>1173</v>
      </c>
      <c r="I592" s="26" t="s">
        <v>45</v>
      </c>
      <c r="J592" s="26" t="s">
        <v>1039</v>
      </c>
      <c r="K592" s="26" t="s">
        <v>1142</v>
      </c>
      <c r="L592" s="26" t="s">
        <v>1663</v>
      </c>
      <c r="M592" s="24" t="s">
        <v>1136</v>
      </c>
      <c r="N592" s="24"/>
      <c r="O592" s="24">
        <v>1</v>
      </c>
      <c r="P592" s="24"/>
      <c r="Q592" s="26">
        <v>10</v>
      </c>
      <c r="R592" s="24"/>
      <c r="S592" s="51" t="s">
        <v>1137</v>
      </c>
      <c r="T592" s="26" t="s">
        <v>1164</v>
      </c>
      <c r="U592" s="26" t="s">
        <v>1664</v>
      </c>
    </row>
    <row r="593" spans="2:21" ht="160" customHeight="1">
      <c r="B593" s="4">
        <v>589</v>
      </c>
      <c r="C593" s="25" t="s">
        <v>1665</v>
      </c>
      <c r="D593" s="24" t="s">
        <v>4</v>
      </c>
      <c r="E593" s="24" t="s">
        <v>1132</v>
      </c>
      <c r="F593" s="30">
        <v>45587</v>
      </c>
      <c r="G593" s="30">
        <v>45587</v>
      </c>
      <c r="H593" s="26" t="s">
        <v>80</v>
      </c>
      <c r="I593" s="26" t="s">
        <v>58</v>
      </c>
      <c r="J593" s="26" t="s">
        <v>1039</v>
      </c>
      <c r="K593" s="26" t="s">
        <v>1142</v>
      </c>
      <c r="L593" s="26" t="s">
        <v>1666</v>
      </c>
      <c r="M593" s="24" t="s">
        <v>1136</v>
      </c>
      <c r="N593" s="24"/>
      <c r="O593" s="24">
        <v>1</v>
      </c>
      <c r="P593" s="24"/>
      <c r="Q593" s="26">
        <v>8</v>
      </c>
      <c r="R593" s="24"/>
      <c r="S593" s="51" t="s">
        <v>1137</v>
      </c>
      <c r="T593" s="26" t="s">
        <v>1144</v>
      </c>
      <c r="U593" s="26" t="s">
        <v>1667</v>
      </c>
    </row>
    <row r="594" spans="2:21" ht="160" customHeight="1">
      <c r="B594" s="4">
        <v>590</v>
      </c>
      <c r="C594" s="25" t="s">
        <v>1668</v>
      </c>
      <c r="D594" s="24" t="s">
        <v>4</v>
      </c>
      <c r="E594" s="24" t="s">
        <v>1132</v>
      </c>
      <c r="F594" s="30">
        <v>45589</v>
      </c>
      <c r="G594" s="30">
        <v>45589</v>
      </c>
      <c r="H594" s="26" t="s">
        <v>1669</v>
      </c>
      <c r="I594" s="26" t="s">
        <v>1104</v>
      </c>
      <c r="J594" s="26" t="s">
        <v>1134</v>
      </c>
      <c r="K594" s="26" t="s">
        <v>36</v>
      </c>
      <c r="L594" s="26" t="s">
        <v>1670</v>
      </c>
      <c r="M594" s="24" t="s">
        <v>1136</v>
      </c>
      <c r="N594" s="24"/>
      <c r="O594" s="24">
        <v>1</v>
      </c>
      <c r="P594" s="24"/>
      <c r="Q594" s="26">
        <v>28</v>
      </c>
      <c r="R594" s="24"/>
      <c r="S594" s="51" t="s">
        <v>1137</v>
      </c>
      <c r="T594" s="26" t="s">
        <v>1222</v>
      </c>
      <c r="U594" s="26" t="s">
        <v>1671</v>
      </c>
    </row>
    <row r="595" spans="2:21" ht="160" customHeight="1">
      <c r="B595" s="4">
        <v>591</v>
      </c>
      <c r="C595" s="25" t="s">
        <v>1672</v>
      </c>
      <c r="D595" s="24" t="s">
        <v>4</v>
      </c>
      <c r="E595" s="24" t="s">
        <v>1132</v>
      </c>
      <c r="F595" s="30">
        <v>45583</v>
      </c>
      <c r="G595" s="30">
        <v>45583</v>
      </c>
      <c r="H595" s="26" t="s">
        <v>225</v>
      </c>
      <c r="I595" s="26" t="s">
        <v>1254</v>
      </c>
      <c r="J595" s="26" t="s">
        <v>1134</v>
      </c>
      <c r="K595" s="26" t="s">
        <v>1155</v>
      </c>
      <c r="L595" s="26" t="s">
        <v>1673</v>
      </c>
      <c r="M595" s="24" t="s">
        <v>1136</v>
      </c>
      <c r="N595" s="24"/>
      <c r="O595" s="24">
        <v>1</v>
      </c>
      <c r="P595" s="24"/>
      <c r="Q595" s="26">
        <v>30</v>
      </c>
      <c r="R595" s="24"/>
      <c r="S595" s="51" t="s">
        <v>1137</v>
      </c>
      <c r="T595" s="26" t="s">
        <v>1164</v>
      </c>
      <c r="U595" s="26" t="s">
        <v>1674</v>
      </c>
    </row>
    <row r="596" spans="2:21" ht="160" customHeight="1">
      <c r="B596" s="4">
        <v>592</v>
      </c>
      <c r="C596" s="25" t="s">
        <v>1675</v>
      </c>
      <c r="D596" s="24" t="s">
        <v>4</v>
      </c>
      <c r="E596" s="24" t="s">
        <v>1132</v>
      </c>
      <c r="F596" s="30">
        <v>45583</v>
      </c>
      <c r="G596" s="30">
        <v>45583</v>
      </c>
      <c r="H596" s="26" t="s">
        <v>225</v>
      </c>
      <c r="I596" s="26" t="s">
        <v>1254</v>
      </c>
      <c r="J596" s="26" t="s">
        <v>1134</v>
      </c>
      <c r="K596" s="26" t="s">
        <v>36</v>
      </c>
      <c r="L596" s="26" t="s">
        <v>1676</v>
      </c>
      <c r="M596" s="24" t="s">
        <v>1136</v>
      </c>
      <c r="N596" s="24"/>
      <c r="O596" s="24">
        <v>1</v>
      </c>
      <c r="P596" s="24"/>
      <c r="Q596" s="26">
        <v>57</v>
      </c>
      <c r="R596" s="24"/>
      <c r="S596" s="51" t="s">
        <v>1137</v>
      </c>
      <c r="T596" s="26" t="s">
        <v>1205</v>
      </c>
      <c r="U596" s="26" t="s">
        <v>1677</v>
      </c>
    </row>
    <row r="597" spans="2:21" ht="160" customHeight="1">
      <c r="B597" s="4">
        <v>593</v>
      </c>
      <c r="C597" s="25" t="s">
        <v>1678</v>
      </c>
      <c r="D597" s="24" t="s">
        <v>4</v>
      </c>
      <c r="E597" s="24" t="s">
        <v>1132</v>
      </c>
      <c r="F597" s="30">
        <v>45594</v>
      </c>
      <c r="G597" s="30">
        <v>45594</v>
      </c>
      <c r="H597" s="26" t="s">
        <v>6</v>
      </c>
      <c r="I597" s="26" t="s">
        <v>168</v>
      </c>
      <c r="J597" s="26" t="s">
        <v>1134</v>
      </c>
      <c r="K597" s="26" t="s">
        <v>1155</v>
      </c>
      <c r="L597" s="26" t="s">
        <v>1679</v>
      </c>
      <c r="M597" s="24" t="s">
        <v>1136</v>
      </c>
      <c r="N597" s="24"/>
      <c r="O597" s="24">
        <v>1</v>
      </c>
      <c r="P597" s="24"/>
      <c r="Q597" s="26">
        <v>20</v>
      </c>
      <c r="R597" s="24"/>
      <c r="S597" s="51" t="s">
        <v>1137</v>
      </c>
      <c r="T597" s="26" t="s">
        <v>1193</v>
      </c>
      <c r="U597" s="26"/>
    </row>
    <row r="598" spans="2:21" ht="160" customHeight="1">
      <c r="B598" s="4">
        <v>594</v>
      </c>
      <c r="C598" s="25" t="s">
        <v>1680</v>
      </c>
      <c r="D598" s="24" t="s">
        <v>4</v>
      </c>
      <c r="E598" s="24" t="s">
        <v>1132</v>
      </c>
      <c r="F598" s="30">
        <v>45587</v>
      </c>
      <c r="G598" s="30">
        <v>45587</v>
      </c>
      <c r="H598" s="26" t="s">
        <v>1681</v>
      </c>
      <c r="I598" s="26" t="s">
        <v>1306</v>
      </c>
      <c r="J598" s="26" t="s">
        <v>1134</v>
      </c>
      <c r="K598" s="26" t="s">
        <v>36</v>
      </c>
      <c r="L598" s="26" t="s">
        <v>1682</v>
      </c>
      <c r="M598" s="24" t="s">
        <v>1136</v>
      </c>
      <c r="N598" s="24"/>
      <c r="O598" s="24">
        <v>1</v>
      </c>
      <c r="P598" s="24"/>
      <c r="Q598" s="26">
        <v>24</v>
      </c>
      <c r="R598" s="24"/>
      <c r="S598" s="51" t="s">
        <v>1137</v>
      </c>
      <c r="T598" s="26" t="s">
        <v>1222</v>
      </c>
      <c r="U598" s="26"/>
    </row>
    <row r="599" spans="2:21" ht="135" customHeight="1">
      <c r="B599" s="4">
        <v>595</v>
      </c>
      <c r="C599" s="25" t="s">
        <v>1683</v>
      </c>
      <c r="D599" s="24" t="s">
        <v>4</v>
      </c>
      <c r="E599" s="24" t="s">
        <v>1132</v>
      </c>
      <c r="F599" s="30">
        <v>45587</v>
      </c>
      <c r="G599" s="30">
        <v>45587</v>
      </c>
      <c r="H599" s="26" t="s">
        <v>1684</v>
      </c>
      <c r="I599" s="26" t="s">
        <v>1463</v>
      </c>
      <c r="J599" s="26" t="s">
        <v>1134</v>
      </c>
      <c r="K599" s="26" t="s">
        <v>36</v>
      </c>
      <c r="L599" s="26" t="s">
        <v>1685</v>
      </c>
      <c r="M599" s="24" t="s">
        <v>1136</v>
      </c>
      <c r="N599" s="24"/>
      <c r="O599" s="24">
        <v>1</v>
      </c>
      <c r="P599" s="24"/>
      <c r="Q599" s="26">
        <v>33</v>
      </c>
      <c r="R599" s="24"/>
      <c r="S599" s="51" t="s">
        <v>1137</v>
      </c>
      <c r="T599" s="26" t="s">
        <v>1164</v>
      </c>
      <c r="U599" s="26" t="s">
        <v>1686</v>
      </c>
    </row>
    <row r="600" spans="2:21" ht="135" customHeight="1">
      <c r="B600" s="4">
        <v>596</v>
      </c>
      <c r="C600" s="25" t="s">
        <v>1687</v>
      </c>
      <c r="D600" s="24" t="s">
        <v>4</v>
      </c>
      <c r="E600" s="24" t="s">
        <v>1132</v>
      </c>
      <c r="F600" s="30">
        <v>45576</v>
      </c>
      <c r="G600" s="30">
        <v>45608</v>
      </c>
      <c r="H600" s="26" t="s">
        <v>225</v>
      </c>
      <c r="I600" s="26" t="s">
        <v>1254</v>
      </c>
      <c r="J600" s="26" t="s">
        <v>1134</v>
      </c>
      <c r="K600" s="26" t="s">
        <v>36</v>
      </c>
      <c r="L600" s="26" t="s">
        <v>1688</v>
      </c>
      <c r="M600" s="24" t="s">
        <v>1136</v>
      </c>
      <c r="N600" s="24"/>
      <c r="O600" s="24">
        <v>1</v>
      </c>
      <c r="P600" s="24"/>
      <c r="Q600" s="26">
        <v>90</v>
      </c>
      <c r="R600" s="24"/>
      <c r="S600" s="51" t="s">
        <v>1137</v>
      </c>
      <c r="T600" s="26" t="s">
        <v>1149</v>
      </c>
      <c r="U600" s="26"/>
    </row>
    <row r="601" spans="2:21" ht="135" customHeight="1">
      <c r="B601" s="4">
        <v>597</v>
      </c>
      <c r="C601" s="25" t="s">
        <v>1689</v>
      </c>
      <c r="D601" s="24" t="s">
        <v>4</v>
      </c>
      <c r="E601" s="24" t="s">
        <v>1132</v>
      </c>
      <c r="F601" s="30">
        <v>45582</v>
      </c>
      <c r="G601" s="30">
        <v>45613</v>
      </c>
      <c r="H601" s="26" t="s">
        <v>898</v>
      </c>
      <c r="I601" s="26" t="s">
        <v>1383</v>
      </c>
      <c r="J601" s="26" t="s">
        <v>1134</v>
      </c>
      <c r="K601" s="26" t="s">
        <v>1155</v>
      </c>
      <c r="L601" s="26" t="s">
        <v>1689</v>
      </c>
      <c r="M601" s="24" t="s">
        <v>1136</v>
      </c>
      <c r="N601" s="24"/>
      <c r="O601" s="24">
        <v>1</v>
      </c>
      <c r="P601" s="24"/>
      <c r="Q601" s="26">
        <v>15</v>
      </c>
      <c r="R601" s="24"/>
      <c r="S601" s="51" t="s">
        <v>1137</v>
      </c>
      <c r="T601" s="26" t="s">
        <v>1153</v>
      </c>
      <c r="U601" s="26"/>
    </row>
    <row r="602" spans="2:21" ht="135" customHeight="1">
      <c r="B602" s="4">
        <v>598</v>
      </c>
      <c r="C602" s="25" t="s">
        <v>1690</v>
      </c>
      <c r="D602" s="24" t="s">
        <v>4</v>
      </c>
      <c r="E602" s="24" t="s">
        <v>1132</v>
      </c>
      <c r="F602" s="30">
        <v>45583</v>
      </c>
      <c r="G602" s="30">
        <v>45614</v>
      </c>
      <c r="H602" s="26" t="s">
        <v>898</v>
      </c>
      <c r="I602" s="26" t="s">
        <v>1383</v>
      </c>
      <c r="J602" s="26" t="s">
        <v>1134</v>
      </c>
      <c r="K602" s="26" t="s">
        <v>1155</v>
      </c>
      <c r="L602" s="26" t="s">
        <v>1690</v>
      </c>
      <c r="M602" s="24" t="s">
        <v>1136</v>
      </c>
      <c r="N602" s="24"/>
      <c r="O602" s="24">
        <v>1</v>
      </c>
      <c r="P602" s="24"/>
      <c r="Q602" s="26">
        <v>40</v>
      </c>
      <c r="R602" s="24"/>
      <c r="S602" s="51" t="s">
        <v>1137</v>
      </c>
      <c r="T602" s="26" t="s">
        <v>1153</v>
      </c>
      <c r="U602" s="26"/>
    </row>
    <row r="603" spans="2:21" ht="135" customHeight="1">
      <c r="B603" s="4">
        <v>599</v>
      </c>
      <c r="C603" s="25" t="s">
        <v>1691</v>
      </c>
      <c r="D603" s="24" t="s">
        <v>4</v>
      </c>
      <c r="E603" s="24" t="s">
        <v>1132</v>
      </c>
      <c r="F603" s="30">
        <v>45619</v>
      </c>
      <c r="G603" s="30">
        <v>45619</v>
      </c>
      <c r="H603" s="26" t="s">
        <v>813</v>
      </c>
      <c r="I603" s="26" t="s">
        <v>1383</v>
      </c>
      <c r="J603" s="26" t="s">
        <v>1134</v>
      </c>
      <c r="K603" s="26" t="s">
        <v>1142</v>
      </c>
      <c r="L603" s="26" t="s">
        <v>1691</v>
      </c>
      <c r="M603" s="24" t="s">
        <v>1136</v>
      </c>
      <c r="N603" s="24"/>
      <c r="O603" s="24">
        <v>1</v>
      </c>
      <c r="P603" s="24"/>
      <c r="Q603" s="26">
        <v>7</v>
      </c>
      <c r="R603" s="24"/>
      <c r="S603" s="51" t="s">
        <v>1137</v>
      </c>
      <c r="T603" s="26" t="s">
        <v>1153</v>
      </c>
      <c r="U603" s="26"/>
    </row>
    <row r="604" spans="2:21" ht="135" customHeight="1">
      <c r="B604" s="4">
        <v>600</v>
      </c>
      <c r="C604" s="25" t="s">
        <v>1692</v>
      </c>
      <c r="D604" s="24" t="s">
        <v>4</v>
      </c>
      <c r="E604" s="24" t="s">
        <v>1132</v>
      </c>
      <c r="F604" s="30">
        <v>45589</v>
      </c>
      <c r="G604" s="30">
        <v>45589</v>
      </c>
      <c r="H604" s="26" t="s">
        <v>813</v>
      </c>
      <c r="I604" s="26" t="s">
        <v>1383</v>
      </c>
      <c r="J604" s="26" t="s">
        <v>1134</v>
      </c>
      <c r="K604" s="26" t="s">
        <v>1155</v>
      </c>
      <c r="L604" s="26" t="s">
        <v>1692</v>
      </c>
      <c r="M604" s="24" t="s">
        <v>1136</v>
      </c>
      <c r="N604" s="24"/>
      <c r="O604" s="24">
        <v>1</v>
      </c>
      <c r="P604" s="24"/>
      <c r="Q604" s="26">
        <v>15</v>
      </c>
      <c r="R604" s="24"/>
      <c r="S604" s="51" t="s">
        <v>1137</v>
      </c>
      <c r="T604" s="26" t="s">
        <v>1153</v>
      </c>
      <c r="U604" s="26"/>
    </row>
    <row r="605" spans="2:21" ht="135" customHeight="1">
      <c r="B605" s="4">
        <v>601</v>
      </c>
      <c r="C605" s="25" t="s">
        <v>1693</v>
      </c>
      <c r="D605" s="24" t="s">
        <v>4</v>
      </c>
      <c r="E605" s="24" t="s">
        <v>1132</v>
      </c>
      <c r="F605" s="30">
        <v>45589</v>
      </c>
      <c r="G605" s="30">
        <v>45620</v>
      </c>
      <c r="H605" s="26" t="s">
        <v>813</v>
      </c>
      <c r="I605" s="26" t="s">
        <v>1383</v>
      </c>
      <c r="J605" s="26" t="s">
        <v>1134</v>
      </c>
      <c r="K605" s="26" t="s">
        <v>1155</v>
      </c>
      <c r="L605" s="26" t="s">
        <v>1693</v>
      </c>
      <c r="M605" s="24" t="s">
        <v>1136</v>
      </c>
      <c r="N605" s="24"/>
      <c r="O605" s="24">
        <v>1</v>
      </c>
      <c r="P605" s="24"/>
      <c r="Q605" s="26">
        <v>5</v>
      </c>
      <c r="R605" s="24"/>
      <c r="S605" s="51" t="s">
        <v>1137</v>
      </c>
      <c r="T605" s="26" t="s">
        <v>1153</v>
      </c>
      <c r="U605" s="26"/>
    </row>
    <row r="606" spans="2:21" ht="135" customHeight="1">
      <c r="B606" s="4">
        <v>602</v>
      </c>
      <c r="C606" s="25" t="s">
        <v>1694</v>
      </c>
      <c r="D606" s="24" t="s">
        <v>4</v>
      </c>
      <c r="E606" s="24" t="s">
        <v>1132</v>
      </c>
      <c r="F606" s="30">
        <v>45591</v>
      </c>
      <c r="G606" s="30">
        <v>45591</v>
      </c>
      <c r="H606" s="26" t="s">
        <v>813</v>
      </c>
      <c r="I606" s="26" t="s">
        <v>1383</v>
      </c>
      <c r="J606" s="26" t="s">
        <v>1134</v>
      </c>
      <c r="K606" s="26" t="s">
        <v>1155</v>
      </c>
      <c r="L606" s="26" t="s">
        <v>1694</v>
      </c>
      <c r="M606" s="24" t="s">
        <v>1136</v>
      </c>
      <c r="N606" s="24"/>
      <c r="O606" s="24">
        <v>1</v>
      </c>
      <c r="P606" s="24"/>
      <c r="Q606" s="26">
        <v>15</v>
      </c>
      <c r="R606" s="24"/>
      <c r="S606" s="51" t="s">
        <v>1137</v>
      </c>
      <c r="T606" s="26" t="s">
        <v>1153</v>
      </c>
      <c r="U606" s="26"/>
    </row>
    <row r="607" spans="2:21" ht="135" customHeight="1">
      <c r="B607" s="4">
        <v>603</v>
      </c>
      <c r="C607" s="25" t="s">
        <v>1695</v>
      </c>
      <c r="D607" s="24" t="s">
        <v>4</v>
      </c>
      <c r="E607" s="24" t="s">
        <v>1132</v>
      </c>
      <c r="F607" s="30">
        <v>45593</v>
      </c>
      <c r="G607" s="30">
        <v>45593</v>
      </c>
      <c r="H607" s="26" t="s">
        <v>803</v>
      </c>
      <c r="I607" s="26" t="s">
        <v>1254</v>
      </c>
      <c r="J607" s="26" t="s">
        <v>1134</v>
      </c>
      <c r="K607" s="26" t="s">
        <v>1155</v>
      </c>
      <c r="L607" s="26" t="s">
        <v>1695</v>
      </c>
      <c r="M607" s="24" t="s">
        <v>1136</v>
      </c>
      <c r="N607" s="24"/>
      <c r="O607" s="24">
        <v>1</v>
      </c>
      <c r="P607" s="24"/>
      <c r="Q607" s="26">
        <v>40</v>
      </c>
      <c r="R607" s="24"/>
      <c r="S607" s="51" t="s">
        <v>1137</v>
      </c>
      <c r="T607" s="26" t="s">
        <v>1205</v>
      </c>
      <c r="U607" s="26"/>
    </row>
    <row r="608" spans="2:21" ht="135" customHeight="1">
      <c r="B608" s="4">
        <v>604</v>
      </c>
      <c r="C608" s="25" t="s">
        <v>1696</v>
      </c>
      <c r="D608" s="24" t="s">
        <v>4</v>
      </c>
      <c r="E608" s="24" t="s">
        <v>1132</v>
      </c>
      <c r="F608" s="30">
        <v>45593</v>
      </c>
      <c r="G608" s="30">
        <v>45593</v>
      </c>
      <c r="H608" s="26" t="s">
        <v>1697</v>
      </c>
      <c r="I608" s="26" t="s">
        <v>1152</v>
      </c>
      <c r="J608" s="26" t="s">
        <v>1134</v>
      </c>
      <c r="K608" s="26" t="s">
        <v>1142</v>
      </c>
      <c r="L608" s="35" t="s">
        <v>1698</v>
      </c>
      <c r="M608" s="24" t="s">
        <v>1136</v>
      </c>
      <c r="N608" s="24"/>
      <c r="O608" s="24">
        <v>1</v>
      </c>
      <c r="P608" s="24"/>
      <c r="Q608" s="26">
        <v>6</v>
      </c>
      <c r="R608" s="24"/>
      <c r="S608" s="51" t="s">
        <v>1137</v>
      </c>
      <c r="T608" s="26" t="s">
        <v>1167</v>
      </c>
      <c r="U608" s="26"/>
    </row>
    <row r="609" spans="2:21" ht="135" customHeight="1">
      <c r="B609" s="4">
        <v>605</v>
      </c>
      <c r="C609" s="25" t="s">
        <v>1699</v>
      </c>
      <c r="D609" s="24" t="s">
        <v>4</v>
      </c>
      <c r="E609" s="24" t="s">
        <v>1132</v>
      </c>
      <c r="F609" s="30">
        <v>45588</v>
      </c>
      <c r="G609" s="30">
        <v>45589</v>
      </c>
      <c r="H609" s="26" t="s">
        <v>813</v>
      </c>
      <c r="I609" s="26" t="s">
        <v>1383</v>
      </c>
      <c r="J609" s="26" t="s">
        <v>1134</v>
      </c>
      <c r="K609" s="26" t="s">
        <v>36</v>
      </c>
      <c r="L609" s="26" t="s">
        <v>1700</v>
      </c>
      <c r="M609" s="24" t="s">
        <v>1136</v>
      </c>
      <c r="N609" s="24"/>
      <c r="O609" s="24">
        <v>1</v>
      </c>
      <c r="P609" s="24"/>
      <c r="Q609" s="26">
        <v>25</v>
      </c>
      <c r="R609" s="24"/>
      <c r="S609" s="51" t="s">
        <v>1137</v>
      </c>
      <c r="T609" s="26" t="s">
        <v>1164</v>
      </c>
      <c r="U609" s="26"/>
    </row>
    <row r="610" spans="2:21" ht="135" customHeight="1">
      <c r="B610" s="4">
        <v>606</v>
      </c>
      <c r="C610" s="25" t="s">
        <v>1701</v>
      </c>
      <c r="D610" s="24" t="s">
        <v>4</v>
      </c>
      <c r="E610" s="24" t="s">
        <v>1132</v>
      </c>
      <c r="F610" s="30">
        <v>45588</v>
      </c>
      <c r="G610" s="30">
        <v>45588</v>
      </c>
      <c r="H610" s="26" t="s">
        <v>799</v>
      </c>
      <c r="I610" s="26" t="s">
        <v>1383</v>
      </c>
      <c r="J610" s="26" t="s">
        <v>1134</v>
      </c>
      <c r="K610" s="26" t="s">
        <v>1155</v>
      </c>
      <c r="L610" s="41" t="s">
        <v>1702</v>
      </c>
      <c r="M610" s="24" t="s">
        <v>1136</v>
      </c>
      <c r="N610" s="24"/>
      <c r="O610" s="24">
        <v>1</v>
      </c>
      <c r="P610" s="24"/>
      <c r="Q610" s="26">
        <v>15</v>
      </c>
      <c r="R610" s="24"/>
      <c r="S610" s="51" t="s">
        <v>1137</v>
      </c>
      <c r="T610" s="26" t="s">
        <v>1144</v>
      </c>
      <c r="U610" s="26"/>
    </row>
    <row r="611" spans="2:21" ht="135" customHeight="1">
      <c r="B611" s="4">
        <v>607</v>
      </c>
      <c r="C611" s="25" t="s">
        <v>1703</v>
      </c>
      <c r="D611" s="24" t="s">
        <v>4</v>
      </c>
      <c r="E611" s="24" t="s">
        <v>1132</v>
      </c>
      <c r="F611" s="30">
        <v>45595</v>
      </c>
      <c r="G611" s="30">
        <v>45595</v>
      </c>
      <c r="H611" s="26" t="s">
        <v>1704</v>
      </c>
      <c r="I611" s="26" t="s">
        <v>58</v>
      </c>
      <c r="J611" s="26" t="s">
        <v>1134</v>
      </c>
      <c r="K611" s="26" t="s">
        <v>36</v>
      </c>
      <c r="L611" s="41" t="s">
        <v>1702</v>
      </c>
      <c r="M611" s="24" t="s">
        <v>1136</v>
      </c>
      <c r="N611" s="24"/>
      <c r="O611" s="24">
        <v>1</v>
      </c>
      <c r="P611" s="24"/>
      <c r="Q611" s="26">
        <v>30</v>
      </c>
      <c r="R611" s="24"/>
      <c r="S611" s="51" t="s">
        <v>1137</v>
      </c>
      <c r="T611" s="26" t="s">
        <v>1144</v>
      </c>
      <c r="U611" s="26"/>
    </row>
    <row r="612" spans="2:21" ht="135" customHeight="1">
      <c r="B612" s="4">
        <v>608</v>
      </c>
      <c r="C612" s="25" t="s">
        <v>1705</v>
      </c>
      <c r="D612" s="24" t="s">
        <v>4</v>
      </c>
      <c r="E612" s="24" t="s">
        <v>1132</v>
      </c>
      <c r="F612" s="30">
        <v>45601</v>
      </c>
      <c r="G612" s="30">
        <v>45601</v>
      </c>
      <c r="H612" s="26" t="s">
        <v>1173</v>
      </c>
      <c r="I612" s="26" t="s">
        <v>1152</v>
      </c>
      <c r="J612" s="26" t="s">
        <v>1039</v>
      </c>
      <c r="K612" s="26" t="s">
        <v>1142</v>
      </c>
      <c r="L612" s="26" t="s">
        <v>1706</v>
      </c>
      <c r="M612" s="24" t="s">
        <v>1136</v>
      </c>
      <c r="N612" s="24"/>
      <c r="O612" s="24">
        <v>1</v>
      </c>
      <c r="P612" s="24"/>
      <c r="Q612" s="26">
        <v>8</v>
      </c>
      <c r="R612" s="24"/>
      <c r="S612" s="51" t="s">
        <v>1137</v>
      </c>
      <c r="T612" s="26" t="s">
        <v>1144</v>
      </c>
      <c r="U612" s="26"/>
    </row>
    <row r="613" spans="2:21" ht="135" customHeight="1">
      <c r="B613" s="4">
        <v>609</v>
      </c>
      <c r="C613" s="25" t="s">
        <v>1707</v>
      </c>
      <c r="D613" s="24" t="s">
        <v>4</v>
      </c>
      <c r="E613" s="24" t="s">
        <v>1132</v>
      </c>
      <c r="F613" s="30">
        <v>45601</v>
      </c>
      <c r="G613" s="30">
        <v>45601</v>
      </c>
      <c r="H613" s="26" t="s">
        <v>1134</v>
      </c>
      <c r="I613" s="26" t="s">
        <v>168</v>
      </c>
      <c r="J613" s="26" t="s">
        <v>1134</v>
      </c>
      <c r="K613" s="26" t="s">
        <v>1155</v>
      </c>
      <c r="L613" s="26" t="s">
        <v>1708</v>
      </c>
      <c r="M613" s="24" t="s">
        <v>1136</v>
      </c>
      <c r="N613" s="24"/>
      <c r="O613" s="24">
        <v>1</v>
      </c>
      <c r="P613" s="24"/>
      <c r="Q613" s="26">
        <v>20</v>
      </c>
      <c r="R613" s="24"/>
      <c r="S613" s="51" t="s">
        <v>1137</v>
      </c>
      <c r="T613" s="26" t="s">
        <v>1222</v>
      </c>
      <c r="U613" s="26"/>
    </row>
    <row r="614" spans="2:21" ht="135" customHeight="1">
      <c r="B614" s="4">
        <v>610</v>
      </c>
      <c r="C614" s="25" t="s">
        <v>1628</v>
      </c>
      <c r="D614" s="24" t="s">
        <v>4</v>
      </c>
      <c r="E614" s="24" t="s">
        <v>1132</v>
      </c>
      <c r="F614" s="30">
        <v>45608</v>
      </c>
      <c r="G614" s="30">
        <v>45608</v>
      </c>
      <c r="H614" s="26" t="s">
        <v>1709</v>
      </c>
      <c r="I614" s="26" t="s">
        <v>1231</v>
      </c>
      <c r="J614" s="26" t="s">
        <v>1134</v>
      </c>
      <c r="K614" s="26" t="s">
        <v>1155</v>
      </c>
      <c r="L614" s="26" t="s">
        <v>1710</v>
      </c>
      <c r="M614" s="24" t="s">
        <v>1136</v>
      </c>
      <c r="N614" s="24"/>
      <c r="O614" s="24">
        <v>1</v>
      </c>
      <c r="P614" s="24"/>
      <c r="Q614" s="26">
        <v>12</v>
      </c>
      <c r="R614" s="24"/>
      <c r="S614" s="51" t="s">
        <v>1137</v>
      </c>
      <c r="T614" s="26" t="s">
        <v>1167</v>
      </c>
      <c r="U614" s="26" t="s">
        <v>1711</v>
      </c>
    </row>
    <row r="615" spans="2:21" ht="135" customHeight="1">
      <c r="B615" s="4">
        <v>611</v>
      </c>
      <c r="C615" s="25" t="s">
        <v>1712</v>
      </c>
      <c r="D615" s="24" t="s">
        <v>4</v>
      </c>
      <c r="E615" s="24" t="s">
        <v>1132</v>
      </c>
      <c r="F615" s="30">
        <v>45608</v>
      </c>
      <c r="G615" s="30">
        <v>45608</v>
      </c>
      <c r="H615" s="26" t="s">
        <v>1215</v>
      </c>
      <c r="I615" s="26" t="s">
        <v>1216</v>
      </c>
      <c r="J615" s="26" t="s">
        <v>1134</v>
      </c>
      <c r="K615" s="26" t="s">
        <v>36</v>
      </c>
      <c r="L615" s="26" t="s">
        <v>1713</v>
      </c>
      <c r="M615" s="24" t="s">
        <v>1136</v>
      </c>
      <c r="N615" s="24"/>
      <c r="O615" s="24">
        <v>1</v>
      </c>
      <c r="P615" s="24"/>
      <c r="Q615" s="26">
        <v>80</v>
      </c>
      <c r="R615" s="24"/>
      <c r="S615" s="51" t="s">
        <v>1137</v>
      </c>
      <c r="T615" s="26" t="s">
        <v>1149</v>
      </c>
      <c r="U615" s="26" t="s">
        <v>1714</v>
      </c>
    </row>
    <row r="616" spans="2:21" ht="135" customHeight="1">
      <c r="B616" s="4">
        <v>612</v>
      </c>
      <c r="C616" s="25" t="s">
        <v>1715</v>
      </c>
      <c r="D616" s="24" t="s">
        <v>4</v>
      </c>
      <c r="E616" s="24" t="s">
        <v>1132</v>
      </c>
      <c r="F616" s="30">
        <v>45623</v>
      </c>
      <c r="G616" s="30">
        <v>45623</v>
      </c>
      <c r="H616" s="26" t="s">
        <v>1716</v>
      </c>
      <c r="I616" s="26" t="s">
        <v>168</v>
      </c>
      <c r="J616" s="26" t="s">
        <v>1134</v>
      </c>
      <c r="K616" s="26" t="s">
        <v>36</v>
      </c>
      <c r="L616" s="26" t="s">
        <v>1717</v>
      </c>
      <c r="M616" s="24" t="s">
        <v>1136</v>
      </c>
      <c r="N616" s="24"/>
      <c r="O616" s="24">
        <v>1</v>
      </c>
      <c r="P616" s="24"/>
      <c r="Q616" s="26">
        <v>30</v>
      </c>
      <c r="R616" s="24"/>
      <c r="S616" s="51" t="s">
        <v>1137</v>
      </c>
      <c r="T616" s="26" t="s">
        <v>1193</v>
      </c>
      <c r="U616" s="26" t="s">
        <v>1718</v>
      </c>
    </row>
    <row r="617" spans="2:21" ht="135" customHeight="1">
      <c r="B617" s="4">
        <v>613</v>
      </c>
      <c r="C617" s="25" t="s">
        <v>1719</v>
      </c>
      <c r="D617" s="24" t="s">
        <v>4</v>
      </c>
      <c r="E617" s="24" t="s">
        <v>1132</v>
      </c>
      <c r="F617" s="30">
        <v>45601</v>
      </c>
      <c r="G617" s="30">
        <v>45601</v>
      </c>
      <c r="H617" s="26" t="s">
        <v>80</v>
      </c>
      <c r="I617" s="26" t="s">
        <v>1383</v>
      </c>
      <c r="J617" s="26" t="s">
        <v>1039</v>
      </c>
      <c r="K617" s="26" t="s">
        <v>1142</v>
      </c>
      <c r="L617" s="26" t="s">
        <v>1720</v>
      </c>
      <c r="M617" s="24" t="s">
        <v>1136</v>
      </c>
      <c r="N617" s="24"/>
      <c r="O617" s="24">
        <v>1</v>
      </c>
      <c r="P617" s="24"/>
      <c r="Q617" s="26">
        <v>7</v>
      </c>
      <c r="R617" s="24"/>
      <c r="S617" s="51" t="s">
        <v>1137</v>
      </c>
      <c r="T617" s="26" t="s">
        <v>1167</v>
      </c>
      <c r="U617" s="26"/>
    </row>
    <row r="618" spans="2:21" ht="135" customHeight="1">
      <c r="B618" s="4">
        <v>614</v>
      </c>
      <c r="C618" s="25" t="s">
        <v>1721</v>
      </c>
      <c r="D618" s="24" t="s">
        <v>4</v>
      </c>
      <c r="E618" s="24" t="s">
        <v>1132</v>
      </c>
      <c r="F618" s="30">
        <v>45603</v>
      </c>
      <c r="G618" s="30">
        <v>45603</v>
      </c>
      <c r="H618" s="26" t="s">
        <v>80</v>
      </c>
      <c r="I618" s="26" t="s">
        <v>1254</v>
      </c>
      <c r="J618" s="26" t="s">
        <v>1039</v>
      </c>
      <c r="K618" s="26" t="s">
        <v>1142</v>
      </c>
      <c r="L618" s="26" t="s">
        <v>1722</v>
      </c>
      <c r="M618" s="24" t="s">
        <v>1136</v>
      </c>
      <c r="N618" s="24"/>
      <c r="O618" s="24">
        <v>1</v>
      </c>
      <c r="P618" s="24"/>
      <c r="Q618" s="26">
        <v>2</v>
      </c>
      <c r="R618" s="24"/>
      <c r="S618" s="51" t="s">
        <v>1137</v>
      </c>
      <c r="T618" s="26" t="s">
        <v>1167</v>
      </c>
      <c r="U618" s="26"/>
    </row>
    <row r="619" spans="2:21" ht="135" customHeight="1">
      <c r="B619" s="4">
        <v>615</v>
      </c>
      <c r="C619" s="25" t="s">
        <v>1723</v>
      </c>
      <c r="D619" s="24" t="s">
        <v>4</v>
      </c>
      <c r="E619" s="24" t="s">
        <v>1132</v>
      </c>
      <c r="F619" s="30">
        <v>45604</v>
      </c>
      <c r="G619" s="30">
        <v>45605</v>
      </c>
      <c r="H619" s="26" t="s">
        <v>813</v>
      </c>
      <c r="I619" s="26" t="s">
        <v>1383</v>
      </c>
      <c r="J619" s="26" t="s">
        <v>1134</v>
      </c>
      <c r="K619" s="26" t="s">
        <v>36</v>
      </c>
      <c r="L619" s="26" t="s">
        <v>1724</v>
      </c>
      <c r="M619" s="24" t="s">
        <v>1136</v>
      </c>
      <c r="N619" s="24"/>
      <c r="O619" s="24">
        <v>1</v>
      </c>
      <c r="P619" s="24"/>
      <c r="Q619" s="26">
        <v>54</v>
      </c>
      <c r="R619" s="24"/>
      <c r="S619" s="51" t="s">
        <v>1137</v>
      </c>
      <c r="T619" s="26" t="s">
        <v>1222</v>
      </c>
      <c r="U619" s="26"/>
    </row>
    <row r="620" spans="2:21" ht="135" customHeight="1">
      <c r="B620" s="4">
        <v>616</v>
      </c>
      <c r="C620" s="25" t="s">
        <v>1725</v>
      </c>
      <c r="D620" s="24" t="s">
        <v>4</v>
      </c>
      <c r="E620" s="24" t="s">
        <v>1132</v>
      </c>
      <c r="F620" s="30">
        <v>45618</v>
      </c>
      <c r="G620" s="30">
        <v>45618</v>
      </c>
      <c r="H620" s="26" t="s">
        <v>1215</v>
      </c>
      <c r="I620" s="26" t="s">
        <v>1216</v>
      </c>
      <c r="J620" s="26" t="s">
        <v>1134</v>
      </c>
      <c r="K620" s="26" t="s">
        <v>36</v>
      </c>
      <c r="L620" s="26" t="s">
        <v>1726</v>
      </c>
      <c r="M620" s="24" t="s">
        <v>1136</v>
      </c>
      <c r="N620" s="24"/>
      <c r="O620" s="24">
        <v>1</v>
      </c>
      <c r="P620" s="24"/>
      <c r="Q620" s="26">
        <v>60</v>
      </c>
      <c r="R620" s="24"/>
      <c r="S620" s="51" t="s">
        <v>1137</v>
      </c>
      <c r="T620" s="26" t="s">
        <v>1149</v>
      </c>
      <c r="U620" s="26"/>
    </row>
    <row r="621" spans="2:21" ht="135" customHeight="1">
      <c r="B621" s="4">
        <v>617</v>
      </c>
      <c r="C621" s="25" t="s">
        <v>1727</v>
      </c>
      <c r="D621" s="24" t="s">
        <v>4</v>
      </c>
      <c r="E621" s="24" t="s">
        <v>1132</v>
      </c>
      <c r="F621" s="30">
        <v>45624</v>
      </c>
      <c r="G621" s="30">
        <v>45624</v>
      </c>
      <c r="H621" s="35" t="s">
        <v>1215</v>
      </c>
      <c r="I621" s="26" t="s">
        <v>1216</v>
      </c>
      <c r="J621" s="26" t="s">
        <v>1134</v>
      </c>
      <c r="K621" s="26" t="s">
        <v>36</v>
      </c>
      <c r="L621" s="26" t="s">
        <v>1728</v>
      </c>
      <c r="M621" s="24" t="s">
        <v>1136</v>
      </c>
      <c r="N621" s="24"/>
      <c r="O621" s="24">
        <v>1</v>
      </c>
      <c r="P621" s="24"/>
      <c r="Q621" s="26">
        <v>26</v>
      </c>
      <c r="R621" s="24"/>
      <c r="S621" s="51" t="s">
        <v>1137</v>
      </c>
      <c r="T621" s="26" t="s">
        <v>1149</v>
      </c>
      <c r="U621" s="26"/>
    </row>
    <row r="622" spans="2:21" ht="135" customHeight="1">
      <c r="B622" s="4">
        <v>618</v>
      </c>
      <c r="C622" s="25" t="s">
        <v>1729</v>
      </c>
      <c r="D622" s="24" t="s">
        <v>4</v>
      </c>
      <c r="E622" s="24" t="s">
        <v>1132</v>
      </c>
      <c r="F622" s="30">
        <v>45623</v>
      </c>
      <c r="G622" s="30">
        <v>45623</v>
      </c>
      <c r="H622" s="35" t="s">
        <v>1215</v>
      </c>
      <c r="I622" s="26" t="s">
        <v>1216</v>
      </c>
      <c r="J622" s="26" t="s">
        <v>1134</v>
      </c>
      <c r="K622" s="26" t="s">
        <v>36</v>
      </c>
      <c r="L622" s="26" t="s">
        <v>1730</v>
      </c>
      <c r="M622" s="24" t="s">
        <v>1136</v>
      </c>
      <c r="N622" s="24"/>
      <c r="O622" s="24">
        <v>1</v>
      </c>
      <c r="P622" s="24"/>
      <c r="Q622" s="26">
        <v>67</v>
      </c>
      <c r="R622" s="24"/>
      <c r="S622" s="51" t="s">
        <v>1137</v>
      </c>
      <c r="T622" s="26" t="s">
        <v>1149</v>
      </c>
      <c r="U622" s="26"/>
    </row>
    <row r="623" spans="2:21" ht="135" customHeight="1">
      <c r="B623" s="4">
        <v>619</v>
      </c>
      <c r="C623" s="25" t="s">
        <v>1731</v>
      </c>
      <c r="D623" s="24" t="s">
        <v>4</v>
      </c>
      <c r="E623" s="24" t="s">
        <v>1132</v>
      </c>
      <c r="F623" s="30">
        <v>45625</v>
      </c>
      <c r="G623" s="30">
        <v>45625</v>
      </c>
      <c r="H623" s="35" t="s">
        <v>1215</v>
      </c>
      <c r="I623" s="26" t="s">
        <v>1216</v>
      </c>
      <c r="J623" s="26" t="s">
        <v>1134</v>
      </c>
      <c r="K623" s="26" t="s">
        <v>36</v>
      </c>
      <c r="L623" s="26" t="s">
        <v>1732</v>
      </c>
      <c r="M623" s="24" t="s">
        <v>1136</v>
      </c>
      <c r="N623" s="24"/>
      <c r="O623" s="24">
        <v>1</v>
      </c>
      <c r="P623" s="24"/>
      <c r="Q623" s="26">
        <v>71</v>
      </c>
      <c r="R623" s="24"/>
      <c r="S623" s="51" t="s">
        <v>1137</v>
      </c>
      <c r="T623" s="26" t="s">
        <v>1149</v>
      </c>
      <c r="U623" s="26"/>
    </row>
    <row r="624" spans="2:21" ht="135" customHeight="1">
      <c r="B624" s="4">
        <v>620</v>
      </c>
      <c r="C624" s="25" t="s">
        <v>1733</v>
      </c>
      <c r="D624" s="24" t="s">
        <v>4</v>
      </c>
      <c r="E624" s="24" t="s">
        <v>1132</v>
      </c>
      <c r="F624" s="30">
        <v>45611</v>
      </c>
      <c r="G624" s="30">
        <v>45611</v>
      </c>
      <c r="H624" s="26" t="s">
        <v>80</v>
      </c>
      <c r="I624" s="26" t="s">
        <v>1254</v>
      </c>
      <c r="J624" s="26" t="s">
        <v>1039</v>
      </c>
      <c r="K624" s="26" t="s">
        <v>1142</v>
      </c>
      <c r="L624" s="26" t="s">
        <v>1734</v>
      </c>
      <c r="M624" s="24" t="s">
        <v>1136</v>
      </c>
      <c r="N624" s="24"/>
      <c r="O624" s="24">
        <v>1</v>
      </c>
      <c r="P624" s="24"/>
      <c r="Q624" s="26">
        <v>9</v>
      </c>
      <c r="R624" s="24"/>
      <c r="S624" s="51" t="s">
        <v>1137</v>
      </c>
      <c r="T624" s="26" t="s">
        <v>1167</v>
      </c>
      <c r="U624" s="26"/>
    </row>
    <row r="625" spans="2:21" ht="135" customHeight="1">
      <c r="B625" s="4">
        <v>621</v>
      </c>
      <c r="C625" s="25" t="s">
        <v>1735</v>
      </c>
      <c r="D625" s="24" t="s">
        <v>4</v>
      </c>
      <c r="E625" s="24" t="s">
        <v>1132</v>
      </c>
      <c r="F625" s="30">
        <v>45611</v>
      </c>
      <c r="G625" s="30">
        <v>45611</v>
      </c>
      <c r="H625" s="26" t="s">
        <v>80</v>
      </c>
      <c r="I625" s="26" t="s">
        <v>1383</v>
      </c>
      <c r="J625" s="26" t="s">
        <v>1039</v>
      </c>
      <c r="K625" s="26" t="s">
        <v>1155</v>
      </c>
      <c r="L625" s="26" t="s">
        <v>1736</v>
      </c>
      <c r="M625" s="24" t="s">
        <v>1136</v>
      </c>
      <c r="N625" s="24"/>
      <c r="O625" s="24">
        <v>1</v>
      </c>
      <c r="P625" s="24"/>
      <c r="Q625" s="26">
        <v>17</v>
      </c>
      <c r="R625" s="24"/>
      <c r="S625" s="51" t="s">
        <v>1137</v>
      </c>
      <c r="T625" s="26" t="s">
        <v>1153</v>
      </c>
      <c r="U625" s="26"/>
    </row>
    <row r="626" spans="2:21" ht="135" customHeight="1">
      <c r="B626" s="4">
        <v>622</v>
      </c>
      <c r="C626" s="25" t="s">
        <v>1737</v>
      </c>
      <c r="D626" s="24" t="s">
        <v>4</v>
      </c>
      <c r="E626" s="24" t="s">
        <v>1132</v>
      </c>
      <c r="F626" s="30">
        <v>45621</v>
      </c>
      <c r="G626" s="30">
        <v>45625</v>
      </c>
      <c r="H626" s="26" t="s">
        <v>1738</v>
      </c>
      <c r="I626" s="26" t="s">
        <v>1254</v>
      </c>
      <c r="J626" s="26" t="s">
        <v>1134</v>
      </c>
      <c r="K626" s="26" t="s">
        <v>1155</v>
      </c>
      <c r="L626" s="26" t="s">
        <v>1739</v>
      </c>
      <c r="M626" s="24" t="s">
        <v>1136</v>
      </c>
      <c r="N626" s="24"/>
      <c r="O626" s="24">
        <v>1</v>
      </c>
      <c r="P626" s="24"/>
      <c r="Q626" s="26">
        <v>20</v>
      </c>
      <c r="R626" s="24"/>
      <c r="S626" s="51" t="s">
        <v>1137</v>
      </c>
      <c r="T626" s="26" t="s">
        <v>1222</v>
      </c>
      <c r="U626" s="26"/>
    </row>
    <row r="627" spans="2:21" ht="135" customHeight="1">
      <c r="B627" s="4">
        <v>623</v>
      </c>
      <c r="C627" s="25" t="s">
        <v>1740</v>
      </c>
      <c r="D627" s="24" t="s">
        <v>4</v>
      </c>
      <c r="E627" s="24" t="s">
        <v>1132</v>
      </c>
      <c r="F627" s="30">
        <v>45630</v>
      </c>
      <c r="G627" s="30">
        <v>45630</v>
      </c>
      <c r="H627" s="26" t="s">
        <v>1398</v>
      </c>
      <c r="I627" s="26" t="s">
        <v>1383</v>
      </c>
      <c r="J627" s="26" t="s">
        <v>1134</v>
      </c>
      <c r="K627" s="26" t="s">
        <v>1155</v>
      </c>
      <c r="L627" s="26" t="s">
        <v>1741</v>
      </c>
      <c r="M627" s="24" t="s">
        <v>1136</v>
      </c>
      <c r="N627" s="24"/>
      <c r="O627" s="24">
        <v>1</v>
      </c>
      <c r="P627" s="24"/>
      <c r="Q627" s="26">
        <v>17</v>
      </c>
      <c r="R627" s="24"/>
      <c r="S627" s="51" t="s">
        <v>1137</v>
      </c>
      <c r="T627" s="26" t="s">
        <v>1226</v>
      </c>
      <c r="U627" s="26"/>
    </row>
    <row r="628" spans="2:21" ht="135" customHeight="1">
      <c r="B628" s="4">
        <v>624</v>
      </c>
      <c r="C628" s="25" t="s">
        <v>1742</v>
      </c>
      <c r="D628" s="24" t="s">
        <v>4</v>
      </c>
      <c r="E628" s="24" t="s">
        <v>1132</v>
      </c>
      <c r="F628" s="30">
        <v>45635</v>
      </c>
      <c r="G628" s="30">
        <v>45635</v>
      </c>
      <c r="H628" s="26" t="s">
        <v>1230</v>
      </c>
      <c r="I628" s="26" t="s">
        <v>1231</v>
      </c>
      <c r="J628" s="26" t="s">
        <v>1134</v>
      </c>
      <c r="K628" s="26" t="s">
        <v>1155</v>
      </c>
      <c r="L628" s="26" t="s">
        <v>1743</v>
      </c>
      <c r="M628" s="24" t="s">
        <v>1136</v>
      </c>
      <c r="N628" s="24"/>
      <c r="O628" s="24">
        <v>1</v>
      </c>
      <c r="P628" s="24"/>
      <c r="Q628" s="26">
        <v>15</v>
      </c>
      <c r="R628" s="24"/>
      <c r="S628" s="51" t="s">
        <v>1137</v>
      </c>
      <c r="T628" s="26" t="s">
        <v>1167</v>
      </c>
      <c r="U628" s="26"/>
    </row>
    <row r="629" spans="2:21" ht="135" customHeight="1">
      <c r="B629" s="4">
        <v>625</v>
      </c>
      <c r="C629" s="25" t="s">
        <v>1744</v>
      </c>
      <c r="D629" s="24" t="s">
        <v>4</v>
      </c>
      <c r="E629" s="24" t="s">
        <v>1132</v>
      </c>
      <c r="F629" s="30">
        <v>45628</v>
      </c>
      <c r="G629" s="30">
        <v>45629</v>
      </c>
      <c r="H629" s="26" t="s">
        <v>1253</v>
      </c>
      <c r="I629" s="26" t="s">
        <v>150</v>
      </c>
      <c r="J629" s="26" t="s">
        <v>1134</v>
      </c>
      <c r="K629" s="26" t="s">
        <v>36</v>
      </c>
      <c r="L629" s="26" t="s">
        <v>1745</v>
      </c>
      <c r="M629" s="24" t="s">
        <v>1136</v>
      </c>
      <c r="N629" s="24"/>
      <c r="O629" s="24">
        <v>1</v>
      </c>
      <c r="P629" s="24"/>
      <c r="Q629" s="26">
        <v>35</v>
      </c>
      <c r="R629" s="24"/>
      <c r="S629" s="51" t="s">
        <v>1137</v>
      </c>
      <c r="T629" s="26" t="s">
        <v>1222</v>
      </c>
      <c r="U629" s="26"/>
    </row>
    <row r="630" spans="2:21" ht="135" customHeight="1">
      <c r="B630" s="4">
        <v>626</v>
      </c>
      <c r="C630" s="25" t="s">
        <v>1746</v>
      </c>
      <c r="D630" s="24" t="s">
        <v>4</v>
      </c>
      <c r="E630" s="24" t="s">
        <v>1132</v>
      </c>
      <c r="F630" s="30">
        <v>45635</v>
      </c>
      <c r="G630" s="30">
        <v>45637</v>
      </c>
      <c r="H630" s="26" t="s">
        <v>1747</v>
      </c>
      <c r="I630" s="26" t="s">
        <v>72</v>
      </c>
      <c r="J630" s="26" t="s">
        <v>1134</v>
      </c>
      <c r="K630" s="26" t="s">
        <v>36</v>
      </c>
      <c r="L630" s="26" t="s">
        <v>1748</v>
      </c>
      <c r="M630" s="24" t="s">
        <v>1136</v>
      </c>
      <c r="N630" s="24"/>
      <c r="O630" s="24">
        <v>1</v>
      </c>
      <c r="P630" s="24"/>
      <c r="Q630" s="26">
        <v>60</v>
      </c>
      <c r="R630" s="24"/>
      <c r="S630" s="51" t="s">
        <v>1137</v>
      </c>
      <c r="T630" s="26" t="s">
        <v>1222</v>
      </c>
      <c r="U630" s="26" t="s">
        <v>1749</v>
      </c>
    </row>
    <row r="631" spans="2:21" ht="135" customHeight="1">
      <c r="B631" s="4">
        <v>627</v>
      </c>
      <c r="C631" s="25" t="s">
        <v>1750</v>
      </c>
      <c r="D631" s="24" t="s">
        <v>4</v>
      </c>
      <c r="E631" s="24" t="s">
        <v>1132</v>
      </c>
      <c r="F631" s="30">
        <v>45638</v>
      </c>
      <c r="G631" s="30">
        <v>45638</v>
      </c>
      <c r="H631" s="26" t="s">
        <v>181</v>
      </c>
      <c r="I631" s="26" t="s">
        <v>168</v>
      </c>
      <c r="J631" s="26" t="s">
        <v>1134</v>
      </c>
      <c r="K631" s="26" t="s">
        <v>1155</v>
      </c>
      <c r="L631" s="26" t="s">
        <v>1751</v>
      </c>
      <c r="M631" s="24" t="s">
        <v>1136</v>
      </c>
      <c r="N631" s="24"/>
      <c r="O631" s="24">
        <v>1</v>
      </c>
      <c r="P631" s="24"/>
      <c r="Q631" s="26">
        <v>20</v>
      </c>
      <c r="R631" s="24"/>
      <c r="S631" s="51" t="s">
        <v>1137</v>
      </c>
      <c r="T631" s="26" t="s">
        <v>1222</v>
      </c>
      <c r="U631" s="26" t="s">
        <v>1752</v>
      </c>
    </row>
    <row r="632" spans="2:21" ht="135" customHeight="1">
      <c r="B632" s="4">
        <v>628</v>
      </c>
      <c r="C632" s="25" t="s">
        <v>1753</v>
      </c>
      <c r="D632" s="24" t="s">
        <v>4</v>
      </c>
      <c r="E632" s="24" t="s">
        <v>1132</v>
      </c>
      <c r="F632" s="30">
        <v>45544</v>
      </c>
      <c r="G632" s="30">
        <v>45544</v>
      </c>
      <c r="H632" s="26" t="s">
        <v>1323</v>
      </c>
      <c r="I632" s="26" t="s">
        <v>45</v>
      </c>
      <c r="J632" s="26" t="s">
        <v>1039</v>
      </c>
      <c r="K632" s="26" t="s">
        <v>1142</v>
      </c>
      <c r="L632" s="26" t="s">
        <v>1754</v>
      </c>
      <c r="M632" s="24" t="s">
        <v>1136</v>
      </c>
      <c r="N632" s="24"/>
      <c r="O632" s="24">
        <v>1</v>
      </c>
      <c r="P632" s="24"/>
      <c r="Q632" s="26">
        <v>10</v>
      </c>
      <c r="R632" s="24"/>
      <c r="S632" s="51" t="s">
        <v>1137</v>
      </c>
      <c r="T632" s="26" t="s">
        <v>1144</v>
      </c>
      <c r="U632" s="26"/>
    </row>
    <row r="633" spans="2:21" ht="135" customHeight="1">
      <c r="B633" s="4">
        <v>629</v>
      </c>
      <c r="C633" s="25" t="s">
        <v>1755</v>
      </c>
      <c r="D633" s="24" t="s">
        <v>4</v>
      </c>
      <c r="E633" s="24" t="s">
        <v>1132</v>
      </c>
      <c r="F633" s="30"/>
      <c r="G633" s="30"/>
      <c r="H633" s="26"/>
      <c r="I633" s="26" t="s">
        <v>1152</v>
      </c>
      <c r="J633" s="26" t="s">
        <v>1134</v>
      </c>
      <c r="K633" s="26" t="s">
        <v>1155</v>
      </c>
      <c r="L633" s="26" t="s">
        <v>1755</v>
      </c>
      <c r="M633" s="24" t="s">
        <v>1136</v>
      </c>
      <c r="N633" s="24"/>
      <c r="O633" s="24">
        <v>1</v>
      </c>
      <c r="P633" s="24"/>
      <c r="Q633" s="26">
        <v>15</v>
      </c>
      <c r="R633" s="24"/>
      <c r="S633" s="51" t="s">
        <v>1137</v>
      </c>
      <c r="T633" s="26" t="s">
        <v>1153</v>
      </c>
      <c r="U633" s="26"/>
    </row>
    <row r="634" spans="2:21" ht="135" customHeight="1">
      <c r="B634" s="4">
        <v>630</v>
      </c>
      <c r="C634" s="25" t="s">
        <v>1756</v>
      </c>
      <c r="D634" s="24" t="s">
        <v>4</v>
      </c>
      <c r="E634" s="24" t="s">
        <v>1132</v>
      </c>
      <c r="F634" s="30"/>
      <c r="G634" s="30"/>
      <c r="H634" s="26"/>
      <c r="I634" s="26" t="s">
        <v>1152</v>
      </c>
      <c r="J634" s="26" t="s">
        <v>1134</v>
      </c>
      <c r="K634" s="26" t="s">
        <v>1155</v>
      </c>
      <c r="L634" s="26" t="s">
        <v>1756</v>
      </c>
      <c r="M634" s="24" t="s">
        <v>1136</v>
      </c>
      <c r="N634" s="24"/>
      <c r="O634" s="24">
        <v>1</v>
      </c>
      <c r="P634" s="24"/>
      <c r="Q634" s="26">
        <v>15</v>
      </c>
      <c r="R634" s="24"/>
      <c r="S634" s="51" t="s">
        <v>1137</v>
      </c>
      <c r="T634" s="26" t="s">
        <v>1153</v>
      </c>
      <c r="U634" s="26"/>
    </row>
    <row r="635" spans="2:21" ht="135" customHeight="1">
      <c r="B635" s="4">
        <v>631</v>
      </c>
      <c r="C635" s="25" t="s">
        <v>1757</v>
      </c>
      <c r="D635" s="24" t="s">
        <v>4</v>
      </c>
      <c r="E635" s="24" t="s">
        <v>1132</v>
      </c>
      <c r="F635" s="30">
        <v>45590</v>
      </c>
      <c r="G635" s="30">
        <v>45590</v>
      </c>
      <c r="H635" s="26" t="s">
        <v>268</v>
      </c>
      <c r="I635" s="26" t="s">
        <v>1152</v>
      </c>
      <c r="J635" s="26" t="s">
        <v>1134</v>
      </c>
      <c r="K635" s="26" t="s">
        <v>1142</v>
      </c>
      <c r="L635" s="26" t="s">
        <v>1758</v>
      </c>
      <c r="M635" s="24" t="s">
        <v>1136</v>
      </c>
      <c r="N635" s="24"/>
      <c r="O635" s="24">
        <v>1</v>
      </c>
      <c r="P635" s="24"/>
      <c r="Q635" s="26">
        <v>4</v>
      </c>
      <c r="R635" s="24"/>
      <c r="S635" s="51" t="s">
        <v>1137</v>
      </c>
      <c r="T635" s="26" t="s">
        <v>1167</v>
      </c>
      <c r="U635" s="26" t="s">
        <v>1759</v>
      </c>
    </row>
    <row r="636" spans="2:21" ht="135" customHeight="1">
      <c r="B636" s="4">
        <v>632</v>
      </c>
      <c r="C636" s="25" t="s">
        <v>1760</v>
      </c>
      <c r="D636" s="24" t="s">
        <v>4</v>
      </c>
      <c r="E636" s="24" t="s">
        <v>1132</v>
      </c>
      <c r="F636" s="30">
        <v>45594</v>
      </c>
      <c r="G636" s="30">
        <v>45594</v>
      </c>
      <c r="H636" s="26" t="s">
        <v>166</v>
      </c>
      <c r="I636" s="26" t="s">
        <v>45</v>
      </c>
      <c r="J636" s="26" t="s">
        <v>1134</v>
      </c>
      <c r="K636" s="26" t="s">
        <v>1142</v>
      </c>
      <c r="L636" s="26" t="s">
        <v>1761</v>
      </c>
      <c r="M636" s="24" t="s">
        <v>1136</v>
      </c>
      <c r="N636" s="24"/>
      <c r="O636" s="24">
        <v>1</v>
      </c>
      <c r="P636" s="24"/>
      <c r="Q636" s="26">
        <v>6</v>
      </c>
      <c r="R636" s="24"/>
      <c r="S636" s="51" t="s">
        <v>1137</v>
      </c>
      <c r="T636" s="26" t="s">
        <v>1167</v>
      </c>
      <c r="U636" s="26" t="s">
        <v>1762</v>
      </c>
    </row>
    <row r="637" spans="2:21" ht="135" customHeight="1">
      <c r="B637" s="4">
        <v>633</v>
      </c>
      <c r="C637" s="25" t="s">
        <v>1763</v>
      </c>
      <c r="D637" s="24" t="s">
        <v>4</v>
      </c>
      <c r="E637" s="24" t="s">
        <v>1132</v>
      </c>
      <c r="F637" s="30">
        <v>45595</v>
      </c>
      <c r="G637" s="30">
        <v>45595</v>
      </c>
      <c r="H637" s="26" t="s">
        <v>1764</v>
      </c>
      <c r="I637" s="26" t="s">
        <v>45</v>
      </c>
      <c r="J637" s="26" t="s">
        <v>1134</v>
      </c>
      <c r="K637" s="26" t="s">
        <v>36</v>
      </c>
      <c r="L637" s="26" t="s">
        <v>1765</v>
      </c>
      <c r="M637" s="24" t="s">
        <v>1136</v>
      </c>
      <c r="N637" s="24"/>
      <c r="O637" s="24">
        <v>1</v>
      </c>
      <c r="P637" s="24"/>
      <c r="Q637" s="26">
        <v>21</v>
      </c>
      <c r="R637" s="24"/>
      <c r="S637" s="51" t="s">
        <v>1137</v>
      </c>
      <c r="T637" s="26" t="s">
        <v>1149</v>
      </c>
      <c r="U637" s="26" t="s">
        <v>1766</v>
      </c>
    </row>
    <row r="638" spans="2:21" ht="135" customHeight="1">
      <c r="B638" s="4">
        <v>634</v>
      </c>
      <c r="C638" s="25" t="s">
        <v>1767</v>
      </c>
      <c r="D638" s="24" t="s">
        <v>4</v>
      </c>
      <c r="E638" s="24" t="s">
        <v>1132</v>
      </c>
      <c r="F638" s="30">
        <v>45595</v>
      </c>
      <c r="G638" s="30">
        <v>45595</v>
      </c>
      <c r="H638" s="26" t="s">
        <v>268</v>
      </c>
      <c r="I638" s="26" t="s">
        <v>58</v>
      </c>
      <c r="J638" s="26" t="s">
        <v>1134</v>
      </c>
      <c r="K638" s="26" t="s">
        <v>36</v>
      </c>
      <c r="L638" s="26" t="s">
        <v>1768</v>
      </c>
      <c r="M638" s="24" t="s">
        <v>1136</v>
      </c>
      <c r="N638" s="24"/>
      <c r="O638" s="24">
        <v>1</v>
      </c>
      <c r="P638" s="24"/>
      <c r="Q638" s="26">
        <v>24</v>
      </c>
      <c r="R638" s="24"/>
      <c r="S638" s="51" t="s">
        <v>1137</v>
      </c>
      <c r="T638" s="26" t="s">
        <v>1144</v>
      </c>
      <c r="U638" s="26" t="s">
        <v>1769</v>
      </c>
    </row>
    <row r="639" spans="2:21" ht="135" customHeight="1">
      <c r="B639" s="4">
        <v>635</v>
      </c>
      <c r="C639" s="25" t="s">
        <v>1770</v>
      </c>
      <c r="D639" s="24" t="s">
        <v>4</v>
      </c>
      <c r="E639" s="24" t="s">
        <v>1132</v>
      </c>
      <c r="F639" s="30">
        <v>45595</v>
      </c>
      <c r="G639" s="30">
        <v>45595</v>
      </c>
      <c r="H639" s="26" t="s">
        <v>268</v>
      </c>
      <c r="I639" s="26" t="s">
        <v>58</v>
      </c>
      <c r="J639" s="26" t="s">
        <v>1134</v>
      </c>
      <c r="K639" s="26" t="s">
        <v>1155</v>
      </c>
      <c r="L639" s="26" t="s">
        <v>1771</v>
      </c>
      <c r="M639" s="24" t="s">
        <v>1136</v>
      </c>
      <c r="N639" s="24"/>
      <c r="O639" s="24">
        <v>1</v>
      </c>
      <c r="P639" s="24"/>
      <c r="Q639" s="26">
        <v>18</v>
      </c>
      <c r="R639" s="24"/>
      <c r="S639" s="51" t="s">
        <v>1137</v>
      </c>
      <c r="T639" s="26" t="s">
        <v>1205</v>
      </c>
      <c r="U639" s="26" t="s">
        <v>1772</v>
      </c>
    </row>
    <row r="640" spans="2:21" ht="135" customHeight="1">
      <c r="B640" s="4">
        <v>636</v>
      </c>
      <c r="C640" s="25" t="s">
        <v>1773</v>
      </c>
      <c r="D640" s="24" t="s">
        <v>4</v>
      </c>
      <c r="E640" s="24" t="s">
        <v>1132</v>
      </c>
      <c r="F640" s="30">
        <v>45594</v>
      </c>
      <c r="G640" s="30">
        <v>45594</v>
      </c>
      <c r="H640" s="26" t="s">
        <v>6</v>
      </c>
      <c r="I640" s="26" t="s">
        <v>1231</v>
      </c>
      <c r="J640" s="26" t="s">
        <v>1134</v>
      </c>
      <c r="K640" s="26" t="s">
        <v>1155</v>
      </c>
      <c r="L640" s="26" t="s">
        <v>1774</v>
      </c>
      <c r="M640" s="24" t="s">
        <v>1136</v>
      </c>
      <c r="N640" s="24"/>
      <c r="O640" s="24">
        <v>1</v>
      </c>
      <c r="P640" s="24"/>
      <c r="Q640" s="26">
        <v>20</v>
      </c>
      <c r="R640" s="24"/>
      <c r="S640" s="51" t="s">
        <v>1137</v>
      </c>
      <c r="T640" s="26" t="s">
        <v>1167</v>
      </c>
      <c r="U640" s="26"/>
    </row>
    <row r="641" spans="2:21" ht="135" customHeight="1">
      <c r="B641" s="4">
        <v>637</v>
      </c>
      <c r="C641" s="25" t="s">
        <v>1775</v>
      </c>
      <c r="D641" s="24" t="s">
        <v>4</v>
      </c>
      <c r="E641" s="24" t="s">
        <v>1132</v>
      </c>
      <c r="F641" s="30">
        <v>45570</v>
      </c>
      <c r="G641" s="30">
        <v>45570</v>
      </c>
      <c r="H641" s="26" t="s">
        <v>268</v>
      </c>
      <c r="I641" s="26" t="s">
        <v>58</v>
      </c>
      <c r="J641" s="26" t="s">
        <v>1134</v>
      </c>
      <c r="K641" s="26" t="s">
        <v>1155</v>
      </c>
      <c r="L641" s="26" t="s">
        <v>1776</v>
      </c>
      <c r="M641" s="24" t="s">
        <v>1136</v>
      </c>
      <c r="N641" s="24"/>
      <c r="O641" s="24">
        <v>1</v>
      </c>
      <c r="P641" s="24"/>
      <c r="Q641" s="26">
        <v>15</v>
      </c>
      <c r="R641" s="24"/>
      <c r="S641" s="51" t="s">
        <v>1137</v>
      </c>
      <c r="T641" s="26" t="s">
        <v>1205</v>
      </c>
      <c r="U641" s="26" t="s">
        <v>1777</v>
      </c>
    </row>
    <row r="642" spans="2:21" ht="135" customHeight="1">
      <c r="B642" s="4">
        <v>638</v>
      </c>
      <c r="C642" s="25" t="s">
        <v>1778</v>
      </c>
      <c r="D642" s="24" t="s">
        <v>4</v>
      </c>
      <c r="E642" s="24" t="s">
        <v>1132</v>
      </c>
      <c r="F642" s="30">
        <v>45572</v>
      </c>
      <c r="G642" s="30">
        <v>45572</v>
      </c>
      <c r="H642" s="26" t="s">
        <v>80</v>
      </c>
      <c r="I642" s="26" t="s">
        <v>58</v>
      </c>
      <c r="J642" s="26" t="s">
        <v>1039</v>
      </c>
      <c r="K642" s="26" t="s">
        <v>1142</v>
      </c>
      <c r="L642" s="26" t="s">
        <v>1779</v>
      </c>
      <c r="M642" s="24" t="s">
        <v>1136</v>
      </c>
      <c r="N642" s="24"/>
      <c r="O642" s="24">
        <v>1</v>
      </c>
      <c r="P642" s="24"/>
      <c r="Q642" s="26">
        <v>5</v>
      </c>
      <c r="R642" s="24"/>
      <c r="S642" s="51" t="s">
        <v>1137</v>
      </c>
      <c r="T642" s="26" t="s">
        <v>1167</v>
      </c>
      <c r="U642" s="26" t="s">
        <v>1780</v>
      </c>
    </row>
    <row r="643" spans="2:21" ht="135" customHeight="1">
      <c r="B643" s="4">
        <v>639</v>
      </c>
      <c r="C643" s="25" t="s">
        <v>1781</v>
      </c>
      <c r="D643" s="24" t="s">
        <v>4</v>
      </c>
      <c r="E643" s="24" t="s">
        <v>1132</v>
      </c>
      <c r="F643" s="30">
        <v>45595</v>
      </c>
      <c r="G643" s="30">
        <v>45595</v>
      </c>
      <c r="H643" s="26" t="s">
        <v>1039</v>
      </c>
      <c r="I643" s="26" t="s">
        <v>58</v>
      </c>
      <c r="J643" s="26" t="s">
        <v>1039</v>
      </c>
      <c r="K643" s="26" t="s">
        <v>1142</v>
      </c>
      <c r="L643" s="26" t="s">
        <v>1782</v>
      </c>
      <c r="M643" s="24" t="s">
        <v>1136</v>
      </c>
      <c r="N643" s="24"/>
      <c r="O643" s="24">
        <v>1</v>
      </c>
      <c r="P643" s="24"/>
      <c r="Q643" s="26">
        <v>7</v>
      </c>
      <c r="R643" s="24"/>
      <c r="S643" s="51" t="s">
        <v>1137</v>
      </c>
      <c r="T643" s="26" t="s">
        <v>1167</v>
      </c>
      <c r="U643" s="26"/>
    </row>
    <row r="644" spans="2:21" ht="135" customHeight="1">
      <c r="B644" s="4">
        <v>640</v>
      </c>
      <c r="C644" s="25" t="s">
        <v>1783</v>
      </c>
      <c r="D644" s="24" t="s">
        <v>4</v>
      </c>
      <c r="E644" s="24" t="s">
        <v>1132</v>
      </c>
      <c r="F644" s="30">
        <v>45602</v>
      </c>
      <c r="G644" s="30">
        <v>45604</v>
      </c>
      <c r="H644" s="26" t="s">
        <v>1784</v>
      </c>
      <c r="I644" s="26" t="s">
        <v>1454</v>
      </c>
      <c r="J644" s="26" t="s">
        <v>1134</v>
      </c>
      <c r="K644" s="26" t="s">
        <v>36</v>
      </c>
      <c r="L644" s="26" t="s">
        <v>1785</v>
      </c>
      <c r="M644" s="24" t="s">
        <v>1136</v>
      </c>
      <c r="N644" s="24"/>
      <c r="O644" s="24">
        <v>1</v>
      </c>
      <c r="P644" s="24"/>
      <c r="Q644" s="26">
        <v>35</v>
      </c>
      <c r="R644" s="24"/>
      <c r="S644" s="51" t="s">
        <v>1137</v>
      </c>
      <c r="T644" s="26" t="s">
        <v>1167</v>
      </c>
      <c r="U644" s="26" t="s">
        <v>1786</v>
      </c>
    </row>
    <row r="645" spans="2:21" ht="135" customHeight="1">
      <c r="B645" s="4">
        <v>641</v>
      </c>
      <c r="C645" s="25" t="s">
        <v>1787</v>
      </c>
      <c r="D645" s="24" t="s">
        <v>4</v>
      </c>
      <c r="E645" s="24" t="s">
        <v>1132</v>
      </c>
      <c r="F645" s="30">
        <v>45604</v>
      </c>
      <c r="G645" s="30">
        <v>45604</v>
      </c>
      <c r="H645" s="26" t="s">
        <v>1039</v>
      </c>
      <c r="I645" s="26" t="s">
        <v>50</v>
      </c>
      <c r="J645" s="26" t="s">
        <v>1039</v>
      </c>
      <c r="K645" s="26" t="s">
        <v>1142</v>
      </c>
      <c r="L645" s="26" t="s">
        <v>1788</v>
      </c>
      <c r="M645" s="24" t="s">
        <v>1136</v>
      </c>
      <c r="N645" s="24"/>
      <c r="O645" s="24">
        <v>1</v>
      </c>
      <c r="P645" s="24"/>
      <c r="Q645" s="26">
        <v>7</v>
      </c>
      <c r="R645" s="24"/>
      <c r="S645" s="51" t="s">
        <v>1137</v>
      </c>
      <c r="T645" s="26" t="s">
        <v>1144</v>
      </c>
      <c r="U645" s="26"/>
    </row>
    <row r="646" spans="2:21" ht="135" customHeight="1">
      <c r="B646" s="4">
        <v>642</v>
      </c>
      <c r="C646" s="25" t="s">
        <v>1789</v>
      </c>
      <c r="D646" s="24" t="s">
        <v>4</v>
      </c>
      <c r="E646" s="24" t="s">
        <v>1132</v>
      </c>
      <c r="F646" s="30">
        <v>45608</v>
      </c>
      <c r="G646" s="30">
        <v>45608</v>
      </c>
      <c r="H646" s="26" t="s">
        <v>1039</v>
      </c>
      <c r="I646" s="26" t="s">
        <v>45</v>
      </c>
      <c r="J646" s="26" t="s">
        <v>1039</v>
      </c>
      <c r="K646" s="26" t="s">
        <v>1142</v>
      </c>
      <c r="L646" s="26" t="s">
        <v>1790</v>
      </c>
      <c r="M646" s="24" t="s">
        <v>1136</v>
      </c>
      <c r="N646" s="24"/>
      <c r="O646" s="24">
        <v>1</v>
      </c>
      <c r="P646" s="24"/>
      <c r="Q646" s="26">
        <v>8</v>
      </c>
      <c r="R646" s="24"/>
      <c r="S646" s="51" t="s">
        <v>1137</v>
      </c>
      <c r="T646" s="26" t="s">
        <v>1144</v>
      </c>
      <c r="U646" s="26"/>
    </row>
    <row r="647" spans="2:21" ht="135" customHeight="1">
      <c r="B647" s="4">
        <v>643</v>
      </c>
      <c r="C647" s="25" t="s">
        <v>1791</v>
      </c>
      <c r="D647" s="24" t="s">
        <v>4</v>
      </c>
      <c r="E647" s="24" t="s">
        <v>1132</v>
      </c>
      <c r="F647" s="30">
        <v>45604</v>
      </c>
      <c r="G647" s="30">
        <v>45604</v>
      </c>
      <c r="H647" s="26" t="s">
        <v>1792</v>
      </c>
      <c r="I647" s="26" t="s">
        <v>1104</v>
      </c>
      <c r="J647" s="26" t="s">
        <v>1039</v>
      </c>
      <c r="K647" s="26" t="s">
        <v>1142</v>
      </c>
      <c r="L647" s="26" t="s">
        <v>1793</v>
      </c>
      <c r="M647" s="24" t="s">
        <v>1136</v>
      </c>
      <c r="N647" s="24"/>
      <c r="O647" s="24">
        <v>1</v>
      </c>
      <c r="P647" s="24"/>
      <c r="Q647" s="26">
        <v>7</v>
      </c>
      <c r="R647" s="24"/>
      <c r="S647" s="51" t="s">
        <v>1137</v>
      </c>
      <c r="T647" s="26" t="s">
        <v>1144</v>
      </c>
      <c r="U647" s="26"/>
    </row>
    <row r="648" spans="2:21" ht="135" customHeight="1">
      <c r="B648" s="4">
        <v>644</v>
      </c>
      <c r="C648" s="25" t="s">
        <v>1794</v>
      </c>
      <c r="D648" s="24" t="s">
        <v>4</v>
      </c>
      <c r="E648" s="24" t="s">
        <v>1132</v>
      </c>
      <c r="F648" s="30">
        <v>45607</v>
      </c>
      <c r="G648" s="30">
        <v>45607</v>
      </c>
      <c r="H648" s="26" t="s">
        <v>1039</v>
      </c>
      <c r="I648" s="26" t="s">
        <v>1454</v>
      </c>
      <c r="J648" s="26" t="s">
        <v>1039</v>
      </c>
      <c r="K648" s="26" t="s">
        <v>1142</v>
      </c>
      <c r="L648" s="26" t="s">
        <v>1795</v>
      </c>
      <c r="M648" s="24" t="s">
        <v>1136</v>
      </c>
      <c r="N648" s="24"/>
      <c r="O648" s="24">
        <v>1</v>
      </c>
      <c r="P648" s="24"/>
      <c r="Q648" s="26">
        <v>8</v>
      </c>
      <c r="R648" s="24"/>
      <c r="S648" s="51" t="s">
        <v>1137</v>
      </c>
      <c r="T648" s="26" t="s">
        <v>1144</v>
      </c>
      <c r="U648" s="26"/>
    </row>
    <row r="649" spans="2:21" ht="135" customHeight="1">
      <c r="B649" s="4">
        <v>645</v>
      </c>
      <c r="C649" s="25" t="s">
        <v>1796</v>
      </c>
      <c r="D649" s="24" t="s">
        <v>4</v>
      </c>
      <c r="E649" s="24" t="s">
        <v>1132</v>
      </c>
      <c r="F649" s="30">
        <v>45601</v>
      </c>
      <c r="G649" s="30">
        <v>45601</v>
      </c>
      <c r="H649" s="26" t="s">
        <v>80</v>
      </c>
      <c r="I649" s="26" t="s">
        <v>59</v>
      </c>
      <c r="J649" s="26" t="s">
        <v>1039</v>
      </c>
      <c r="K649" s="26" t="s">
        <v>1142</v>
      </c>
      <c r="L649" s="26" t="s">
        <v>1797</v>
      </c>
      <c r="M649" s="24" t="s">
        <v>1136</v>
      </c>
      <c r="N649" s="24"/>
      <c r="O649" s="24">
        <v>1</v>
      </c>
      <c r="P649" s="24"/>
      <c r="Q649" s="26">
        <v>7</v>
      </c>
      <c r="R649" s="24"/>
      <c r="S649" s="51" t="s">
        <v>1137</v>
      </c>
      <c r="T649" s="26" t="s">
        <v>1144</v>
      </c>
      <c r="U649" s="26"/>
    </row>
    <row r="650" spans="2:21" ht="135" customHeight="1">
      <c r="B650" s="4">
        <v>646</v>
      </c>
      <c r="C650" s="25" t="s">
        <v>1798</v>
      </c>
      <c r="D650" s="24" t="s">
        <v>4</v>
      </c>
      <c r="E650" s="24" t="s">
        <v>1132</v>
      </c>
      <c r="F650" s="30">
        <v>45608</v>
      </c>
      <c r="G650" s="30">
        <v>45608</v>
      </c>
      <c r="H650" s="26" t="s">
        <v>1799</v>
      </c>
      <c r="I650" s="26" t="s">
        <v>1463</v>
      </c>
      <c r="J650" s="26" t="s">
        <v>1134</v>
      </c>
      <c r="K650" s="26" t="s">
        <v>1142</v>
      </c>
      <c r="L650" s="26" t="s">
        <v>1800</v>
      </c>
      <c r="M650" s="24" t="s">
        <v>1136</v>
      </c>
      <c r="N650" s="24"/>
      <c r="O650" s="24">
        <v>1</v>
      </c>
      <c r="P650" s="24"/>
      <c r="Q650" s="26">
        <v>8</v>
      </c>
      <c r="R650" s="24"/>
      <c r="S650" s="51" t="s">
        <v>1137</v>
      </c>
      <c r="T650" s="26" t="s">
        <v>1149</v>
      </c>
      <c r="U650" s="26" t="s">
        <v>1801</v>
      </c>
    </row>
    <row r="651" spans="2:21" ht="135" customHeight="1">
      <c r="B651" s="4">
        <v>647</v>
      </c>
      <c r="C651" s="25" t="s">
        <v>1802</v>
      </c>
      <c r="D651" s="24" t="s">
        <v>4</v>
      </c>
      <c r="E651" s="24" t="s">
        <v>1132</v>
      </c>
      <c r="F651" s="30">
        <v>45609</v>
      </c>
      <c r="G651" s="30">
        <v>45609</v>
      </c>
      <c r="H651" s="26" t="s">
        <v>1799</v>
      </c>
      <c r="I651" s="26" t="s">
        <v>1463</v>
      </c>
      <c r="J651" s="26" t="s">
        <v>1134</v>
      </c>
      <c r="K651" s="26" t="s">
        <v>1142</v>
      </c>
      <c r="L651" s="26" t="s">
        <v>1803</v>
      </c>
      <c r="M651" s="24" t="s">
        <v>1136</v>
      </c>
      <c r="N651" s="24"/>
      <c r="O651" s="24">
        <v>1</v>
      </c>
      <c r="P651" s="24"/>
      <c r="Q651" s="26">
        <v>6</v>
      </c>
      <c r="R651" s="24"/>
      <c r="S651" s="51" t="s">
        <v>1137</v>
      </c>
      <c r="T651" s="26" t="s">
        <v>1149</v>
      </c>
      <c r="U651" s="26" t="s">
        <v>1804</v>
      </c>
    </row>
    <row r="652" spans="2:21" ht="135" customHeight="1">
      <c r="B652" s="4">
        <v>648</v>
      </c>
      <c r="C652" s="25" t="s">
        <v>1805</v>
      </c>
      <c r="D652" s="24" t="s">
        <v>4</v>
      </c>
      <c r="E652" s="24" t="s">
        <v>1132</v>
      </c>
      <c r="F652" s="30">
        <v>45614</v>
      </c>
      <c r="G652" s="30">
        <v>45614</v>
      </c>
      <c r="H652" s="26" t="s">
        <v>80</v>
      </c>
      <c r="I652" s="26" t="s">
        <v>58</v>
      </c>
      <c r="J652" s="26" t="s">
        <v>1039</v>
      </c>
      <c r="K652" s="26" t="s">
        <v>1142</v>
      </c>
      <c r="L652" s="26" t="s">
        <v>1806</v>
      </c>
      <c r="M652" s="24" t="s">
        <v>1136</v>
      </c>
      <c r="N652" s="24"/>
      <c r="O652" s="24">
        <v>1</v>
      </c>
      <c r="P652" s="24"/>
      <c r="Q652" s="26">
        <v>9</v>
      </c>
      <c r="R652" s="24"/>
      <c r="S652" s="51" t="s">
        <v>1137</v>
      </c>
      <c r="T652" s="26" t="s">
        <v>1144</v>
      </c>
      <c r="U652" s="26" t="s">
        <v>1807</v>
      </c>
    </row>
    <row r="653" spans="2:21" ht="135" customHeight="1">
      <c r="B653" s="4">
        <v>649</v>
      </c>
      <c r="C653" s="25" t="s">
        <v>1808</v>
      </c>
      <c r="D653" s="24" t="s">
        <v>4</v>
      </c>
      <c r="E653" s="24" t="s">
        <v>1132</v>
      </c>
      <c r="F653" s="30">
        <v>45608</v>
      </c>
      <c r="G653" s="30">
        <v>45601</v>
      </c>
      <c r="H653" s="26" t="s">
        <v>1799</v>
      </c>
      <c r="I653" s="26" t="s">
        <v>1463</v>
      </c>
      <c r="J653" s="26" t="s">
        <v>1134</v>
      </c>
      <c r="K653" s="26" t="s">
        <v>36</v>
      </c>
      <c r="L653" s="26" t="s">
        <v>1809</v>
      </c>
      <c r="M653" s="24" t="s">
        <v>1136</v>
      </c>
      <c r="N653" s="24"/>
      <c r="O653" s="24">
        <v>1</v>
      </c>
      <c r="P653" s="24"/>
      <c r="Q653" s="26">
        <v>210</v>
      </c>
      <c r="R653" s="24"/>
      <c r="S653" s="51" t="s">
        <v>1137</v>
      </c>
      <c r="T653" s="26" t="s">
        <v>1149</v>
      </c>
      <c r="U653" s="26"/>
    </row>
    <row r="654" spans="2:21" ht="135" customHeight="1">
      <c r="B654" s="4">
        <v>650</v>
      </c>
      <c r="C654" s="25" t="s">
        <v>1810</v>
      </c>
      <c r="D654" s="24" t="s">
        <v>4</v>
      </c>
      <c r="E654" s="24" t="s">
        <v>1132</v>
      </c>
      <c r="F654" s="30">
        <v>45601</v>
      </c>
      <c r="G654" s="30">
        <v>45631</v>
      </c>
      <c r="H654" s="26" t="s">
        <v>1811</v>
      </c>
      <c r="I654" s="26" t="s">
        <v>1352</v>
      </c>
      <c r="J654" s="26" t="s">
        <v>1134</v>
      </c>
      <c r="K654" s="26" t="s">
        <v>36</v>
      </c>
      <c r="L654" s="26" t="s">
        <v>1812</v>
      </c>
      <c r="M654" s="24" t="s">
        <v>1136</v>
      </c>
      <c r="N654" s="24"/>
      <c r="O654" s="24">
        <v>1</v>
      </c>
      <c r="P654" s="24"/>
      <c r="Q654" s="26">
        <v>30</v>
      </c>
      <c r="R654" s="24"/>
      <c r="S654" s="51" t="s">
        <v>1137</v>
      </c>
      <c r="T654" s="26" t="s">
        <v>1149</v>
      </c>
      <c r="U654" s="26" t="s">
        <v>1813</v>
      </c>
    </row>
    <row r="655" spans="2:21" ht="135" customHeight="1">
      <c r="B655" s="4">
        <v>651</v>
      </c>
      <c r="C655" s="25" t="s">
        <v>1814</v>
      </c>
      <c r="D655" s="24" t="s">
        <v>4</v>
      </c>
      <c r="E655" s="24" t="s">
        <v>1132</v>
      </c>
      <c r="F655" s="30">
        <v>45607</v>
      </c>
      <c r="G655" s="30">
        <v>45607</v>
      </c>
      <c r="H655" s="26" t="s">
        <v>1351</v>
      </c>
      <c r="I655" s="26" t="s">
        <v>1352</v>
      </c>
      <c r="J655" s="26" t="s">
        <v>1134</v>
      </c>
      <c r="K655" s="26" t="s">
        <v>1142</v>
      </c>
      <c r="L655" s="26" t="s">
        <v>1815</v>
      </c>
      <c r="M655" s="24" t="s">
        <v>1136</v>
      </c>
      <c r="N655" s="24"/>
      <c r="O655" s="24">
        <v>1</v>
      </c>
      <c r="P655" s="24"/>
      <c r="Q655" s="26">
        <v>7</v>
      </c>
      <c r="R655" s="24"/>
      <c r="S655" s="51" t="s">
        <v>1137</v>
      </c>
      <c r="T655" s="26" t="s">
        <v>1149</v>
      </c>
      <c r="U655" s="26"/>
    </row>
    <row r="656" spans="2:21" ht="135" customHeight="1">
      <c r="B656" s="4">
        <v>652</v>
      </c>
      <c r="C656" s="25" t="s">
        <v>1816</v>
      </c>
      <c r="D656" s="24" t="s">
        <v>4</v>
      </c>
      <c r="E656" s="24" t="s">
        <v>1132</v>
      </c>
      <c r="F656" s="30">
        <v>45612</v>
      </c>
      <c r="G656" s="30">
        <v>45612</v>
      </c>
      <c r="H656" s="26" t="s">
        <v>1351</v>
      </c>
      <c r="I656" s="26" t="s">
        <v>1352</v>
      </c>
      <c r="J656" s="26" t="s">
        <v>1134</v>
      </c>
      <c r="K656" s="26" t="s">
        <v>36</v>
      </c>
      <c r="L656" s="26" t="s">
        <v>1817</v>
      </c>
      <c r="M656" s="24" t="s">
        <v>1136</v>
      </c>
      <c r="N656" s="24"/>
      <c r="O656" s="24">
        <v>1</v>
      </c>
      <c r="P656" s="24"/>
      <c r="Q656" s="26">
        <v>50</v>
      </c>
      <c r="R656" s="24"/>
      <c r="S656" s="51" t="s">
        <v>1137</v>
      </c>
      <c r="T656" s="26" t="s">
        <v>1164</v>
      </c>
      <c r="U656" s="26"/>
    </row>
    <row r="657" spans="2:21" ht="135" customHeight="1">
      <c r="B657" s="4">
        <v>653</v>
      </c>
      <c r="C657" s="25" t="s">
        <v>1818</v>
      </c>
      <c r="D657" s="24" t="s">
        <v>4</v>
      </c>
      <c r="E657" s="24" t="s">
        <v>1132</v>
      </c>
      <c r="F657" s="30">
        <v>45602</v>
      </c>
      <c r="G657" s="30">
        <v>45602</v>
      </c>
      <c r="H657" s="26" t="s">
        <v>1224</v>
      </c>
      <c r="I657" s="26" t="s">
        <v>263</v>
      </c>
      <c r="J657" s="26" t="s">
        <v>1134</v>
      </c>
      <c r="K657" s="26" t="s">
        <v>1142</v>
      </c>
      <c r="L657" s="26" t="s">
        <v>1819</v>
      </c>
      <c r="M657" s="24" t="s">
        <v>1136</v>
      </c>
      <c r="N657" s="24"/>
      <c r="O657" s="24">
        <v>1</v>
      </c>
      <c r="P657" s="24"/>
      <c r="Q657" s="26">
        <v>3</v>
      </c>
      <c r="R657" s="24"/>
      <c r="S657" s="51" t="s">
        <v>1137</v>
      </c>
      <c r="T657" s="26" t="s">
        <v>1226</v>
      </c>
      <c r="U657" s="26"/>
    </row>
    <row r="658" spans="2:21" ht="135" customHeight="1">
      <c r="B658" s="4">
        <v>654</v>
      </c>
      <c r="C658" s="25" t="s">
        <v>1818</v>
      </c>
      <c r="D658" s="24" t="s">
        <v>4</v>
      </c>
      <c r="E658" s="24" t="s">
        <v>1132</v>
      </c>
      <c r="F658" s="30">
        <v>45603</v>
      </c>
      <c r="G658" s="30">
        <v>45603</v>
      </c>
      <c r="H658" s="26" t="s">
        <v>1820</v>
      </c>
      <c r="I658" s="26" t="s">
        <v>263</v>
      </c>
      <c r="J658" s="26" t="s">
        <v>1134</v>
      </c>
      <c r="K658" s="26" t="s">
        <v>1155</v>
      </c>
      <c r="L658" s="26" t="s">
        <v>1821</v>
      </c>
      <c r="M658" s="24" t="s">
        <v>1136</v>
      </c>
      <c r="N658" s="24"/>
      <c r="O658" s="24">
        <v>1</v>
      </c>
      <c r="P658" s="24"/>
      <c r="Q658" s="26">
        <v>15</v>
      </c>
      <c r="R658" s="24"/>
      <c r="S658" s="51" t="s">
        <v>1137</v>
      </c>
      <c r="T658" s="26" t="s">
        <v>1226</v>
      </c>
      <c r="U658" s="26"/>
    </row>
    <row r="659" spans="2:21" ht="135" customHeight="1">
      <c r="B659" s="4">
        <v>655</v>
      </c>
      <c r="C659" s="25" t="s">
        <v>1822</v>
      </c>
      <c r="D659" s="24" t="s">
        <v>4</v>
      </c>
      <c r="E659" s="24" t="s">
        <v>1132</v>
      </c>
      <c r="F659" s="30">
        <v>45604</v>
      </c>
      <c r="G659" s="30">
        <v>45604</v>
      </c>
      <c r="H659" s="26" t="s">
        <v>1823</v>
      </c>
      <c r="I659" s="26" t="s">
        <v>45</v>
      </c>
      <c r="J659" s="26" t="s">
        <v>1134</v>
      </c>
      <c r="K659" s="26" t="s">
        <v>1155</v>
      </c>
      <c r="L659" s="26" t="s">
        <v>1824</v>
      </c>
      <c r="M659" s="24" t="s">
        <v>1136</v>
      </c>
      <c r="N659" s="24"/>
      <c r="O659" s="24">
        <v>1</v>
      </c>
      <c r="P659" s="24"/>
      <c r="Q659" s="26">
        <v>20</v>
      </c>
      <c r="R659" s="24"/>
      <c r="S659" s="51" t="s">
        <v>1137</v>
      </c>
      <c r="T659" s="26" t="s">
        <v>1167</v>
      </c>
      <c r="U659" s="26" t="s">
        <v>1825</v>
      </c>
    </row>
    <row r="660" spans="2:21" ht="135" customHeight="1">
      <c r="B660" s="4">
        <v>656</v>
      </c>
      <c r="C660" s="25" t="s">
        <v>1826</v>
      </c>
      <c r="D660" s="24" t="s">
        <v>4</v>
      </c>
      <c r="E660" s="24" t="s">
        <v>1132</v>
      </c>
      <c r="F660" s="30">
        <v>45610</v>
      </c>
      <c r="G660" s="30">
        <v>45611</v>
      </c>
      <c r="H660" s="26" t="s">
        <v>1827</v>
      </c>
      <c r="I660" s="26" t="s">
        <v>45</v>
      </c>
      <c r="J660" s="26" t="s">
        <v>1134</v>
      </c>
      <c r="K660" s="26" t="s">
        <v>36</v>
      </c>
      <c r="L660" s="26" t="s">
        <v>1828</v>
      </c>
      <c r="M660" s="24" t="s">
        <v>1136</v>
      </c>
      <c r="N660" s="24"/>
      <c r="O660" s="24">
        <v>1</v>
      </c>
      <c r="P660" s="24"/>
      <c r="Q660" s="26">
        <v>35</v>
      </c>
      <c r="R660" s="24"/>
      <c r="S660" s="51" t="s">
        <v>1137</v>
      </c>
      <c r="T660" s="26" t="s">
        <v>1149</v>
      </c>
      <c r="U660" s="26"/>
    </row>
    <row r="661" spans="2:21" ht="135" customHeight="1">
      <c r="B661" s="4">
        <v>657</v>
      </c>
      <c r="C661" s="25" t="s">
        <v>1829</v>
      </c>
      <c r="D661" s="24" t="s">
        <v>4</v>
      </c>
      <c r="E661" s="24" t="s">
        <v>1132</v>
      </c>
      <c r="F661" s="30">
        <v>45615</v>
      </c>
      <c r="G661" s="30">
        <v>45615</v>
      </c>
      <c r="H661" s="26" t="s">
        <v>166</v>
      </c>
      <c r="I661" s="26" t="s">
        <v>45</v>
      </c>
      <c r="J661" s="26" t="s">
        <v>1134</v>
      </c>
      <c r="K661" s="26" t="s">
        <v>1142</v>
      </c>
      <c r="L661" s="26" t="s">
        <v>1830</v>
      </c>
      <c r="M661" s="24" t="s">
        <v>1136</v>
      </c>
      <c r="N661" s="24"/>
      <c r="O661" s="24">
        <v>1</v>
      </c>
      <c r="P661" s="24"/>
      <c r="Q661" s="26">
        <v>4</v>
      </c>
      <c r="R661" s="24"/>
      <c r="S661" s="51" t="s">
        <v>1137</v>
      </c>
      <c r="T661" s="26" t="s">
        <v>1205</v>
      </c>
      <c r="U661" s="26"/>
    </row>
    <row r="662" spans="2:21" ht="135" customHeight="1">
      <c r="B662" s="4">
        <v>658</v>
      </c>
      <c r="C662" s="25" t="s">
        <v>1831</v>
      </c>
      <c r="D662" s="24" t="s">
        <v>4</v>
      </c>
      <c r="E662" s="24" t="s">
        <v>1132</v>
      </c>
      <c r="F662" s="30">
        <v>45617</v>
      </c>
      <c r="G662" s="30">
        <v>45618</v>
      </c>
      <c r="H662" s="26" t="s">
        <v>1832</v>
      </c>
      <c r="I662" s="26" t="s">
        <v>1306</v>
      </c>
      <c r="J662" s="26" t="s">
        <v>1134</v>
      </c>
      <c r="K662" s="26" t="s">
        <v>1833</v>
      </c>
      <c r="L662" s="26" t="s">
        <v>1834</v>
      </c>
      <c r="M662" s="24" t="s">
        <v>1136</v>
      </c>
      <c r="N662" s="24"/>
      <c r="O662" s="24">
        <v>1</v>
      </c>
      <c r="P662" s="24"/>
      <c r="Q662" s="26">
        <v>70</v>
      </c>
      <c r="R662" s="24"/>
      <c r="S662" s="51" t="s">
        <v>1137</v>
      </c>
      <c r="T662" s="26" t="s">
        <v>1222</v>
      </c>
      <c r="U662" s="26"/>
    </row>
    <row r="663" spans="2:21" ht="135" customHeight="1">
      <c r="B663" s="4">
        <v>659</v>
      </c>
      <c r="C663" s="25" t="s">
        <v>1835</v>
      </c>
      <c r="D663" s="24" t="s">
        <v>4</v>
      </c>
      <c r="E663" s="24" t="s">
        <v>1132</v>
      </c>
      <c r="F663" s="30">
        <v>45616</v>
      </c>
      <c r="G663" s="30">
        <v>45616</v>
      </c>
      <c r="H663" s="26" t="s">
        <v>166</v>
      </c>
      <c r="I663" s="26" t="s">
        <v>45</v>
      </c>
      <c r="J663" s="26" t="s">
        <v>1134</v>
      </c>
      <c r="K663" s="26" t="s">
        <v>1142</v>
      </c>
      <c r="L663" s="26" t="s">
        <v>1836</v>
      </c>
      <c r="M663" s="24" t="s">
        <v>1136</v>
      </c>
      <c r="N663" s="24"/>
      <c r="O663" s="24">
        <v>1</v>
      </c>
      <c r="P663" s="24"/>
      <c r="Q663" s="26">
        <v>10</v>
      </c>
      <c r="R663" s="24"/>
      <c r="S663" s="51" t="s">
        <v>1137</v>
      </c>
      <c r="T663" s="26" t="s">
        <v>1167</v>
      </c>
      <c r="U663" s="26" t="s">
        <v>1837</v>
      </c>
    </row>
    <row r="664" spans="2:21" ht="135" customHeight="1">
      <c r="B664" s="4">
        <v>660</v>
      </c>
      <c r="C664" s="25" t="s">
        <v>1838</v>
      </c>
      <c r="D664" s="24" t="s">
        <v>4</v>
      </c>
      <c r="E664" s="24" t="s">
        <v>1132</v>
      </c>
      <c r="F664" s="30">
        <v>45622</v>
      </c>
      <c r="G664" s="30">
        <v>45622</v>
      </c>
      <c r="H664" s="26" t="s">
        <v>1398</v>
      </c>
      <c r="I664" s="26" t="s">
        <v>1383</v>
      </c>
      <c r="J664" s="26" t="s">
        <v>1134</v>
      </c>
      <c r="K664" s="26" t="s">
        <v>1142</v>
      </c>
      <c r="L664" s="26" t="s">
        <v>1839</v>
      </c>
      <c r="M664" s="24" t="s">
        <v>1136</v>
      </c>
      <c r="N664" s="24"/>
      <c r="O664" s="24">
        <v>1</v>
      </c>
      <c r="P664" s="24"/>
      <c r="Q664" s="26">
        <v>4</v>
      </c>
      <c r="R664" s="24"/>
      <c r="S664" s="51" t="s">
        <v>1137</v>
      </c>
      <c r="T664" s="26" t="s">
        <v>1226</v>
      </c>
      <c r="U664" s="26" t="s">
        <v>1840</v>
      </c>
    </row>
    <row r="665" spans="2:21" ht="135" customHeight="1">
      <c r="B665" s="4">
        <v>661</v>
      </c>
      <c r="C665" s="25" t="s">
        <v>1841</v>
      </c>
      <c r="D665" s="24" t="s">
        <v>4</v>
      </c>
      <c r="E665" s="24" t="s">
        <v>1132</v>
      </c>
      <c r="F665" s="30">
        <v>45615</v>
      </c>
      <c r="G665" s="30">
        <v>45615</v>
      </c>
      <c r="H665" s="26" t="s">
        <v>80</v>
      </c>
      <c r="I665" s="26" t="s">
        <v>1254</v>
      </c>
      <c r="J665" s="26" t="s">
        <v>1039</v>
      </c>
      <c r="K665" s="26" t="s">
        <v>1142</v>
      </c>
      <c r="L665" s="26" t="s">
        <v>1842</v>
      </c>
      <c r="M665" s="24" t="s">
        <v>1136</v>
      </c>
      <c r="N665" s="24"/>
      <c r="O665" s="24">
        <v>1</v>
      </c>
      <c r="P665" s="24"/>
      <c r="Q665" s="26">
        <v>9</v>
      </c>
      <c r="R665" s="24"/>
      <c r="S665" s="51" t="s">
        <v>1137</v>
      </c>
      <c r="T665" s="26" t="s">
        <v>1167</v>
      </c>
      <c r="U665" s="26"/>
    </row>
    <row r="666" spans="2:21" ht="135" customHeight="1">
      <c r="B666" s="4">
        <v>662</v>
      </c>
      <c r="C666" s="25" t="s">
        <v>1843</v>
      </c>
      <c r="D666" s="24" t="s">
        <v>4</v>
      </c>
      <c r="E666" s="24" t="s">
        <v>1132</v>
      </c>
      <c r="F666" s="30">
        <v>45624</v>
      </c>
      <c r="G666" s="30">
        <v>45624</v>
      </c>
      <c r="H666" s="26" t="s">
        <v>1594</v>
      </c>
      <c r="I666" s="26" t="s">
        <v>45</v>
      </c>
      <c r="J666" s="26" t="s">
        <v>1134</v>
      </c>
      <c r="K666" s="26" t="s">
        <v>36</v>
      </c>
      <c r="L666" s="26" t="s">
        <v>1844</v>
      </c>
      <c r="M666" s="24" t="s">
        <v>1136</v>
      </c>
      <c r="N666" s="24"/>
      <c r="O666" s="24">
        <v>1</v>
      </c>
      <c r="P666" s="24"/>
      <c r="Q666" s="26">
        <v>200</v>
      </c>
      <c r="R666" s="24"/>
      <c r="S666" s="51" t="s">
        <v>1137</v>
      </c>
      <c r="T666" s="41" t="s">
        <v>1481</v>
      </c>
      <c r="U666" s="26" t="s">
        <v>1845</v>
      </c>
    </row>
    <row r="667" spans="2:21" ht="135" customHeight="1">
      <c r="B667" s="4">
        <v>663</v>
      </c>
      <c r="C667" s="25" t="s">
        <v>1846</v>
      </c>
      <c r="D667" s="24" t="s">
        <v>4</v>
      </c>
      <c r="E667" s="24" t="s">
        <v>1132</v>
      </c>
      <c r="F667" s="30">
        <v>45627</v>
      </c>
      <c r="G667" s="30">
        <v>45627</v>
      </c>
      <c r="H667" s="26" t="s">
        <v>1847</v>
      </c>
      <c r="I667" s="26" t="s">
        <v>45</v>
      </c>
      <c r="J667" s="26" t="s">
        <v>1134</v>
      </c>
      <c r="K667" s="26" t="s">
        <v>36</v>
      </c>
      <c r="L667" s="26" t="s">
        <v>1848</v>
      </c>
      <c r="M667" s="24" t="s">
        <v>1136</v>
      </c>
      <c r="N667" s="24"/>
      <c r="O667" s="24">
        <v>1</v>
      </c>
      <c r="P667" s="24"/>
      <c r="Q667" s="26">
        <v>400</v>
      </c>
      <c r="R667" s="24"/>
      <c r="S667" s="51" t="s">
        <v>1137</v>
      </c>
      <c r="T667" s="26" t="s">
        <v>1167</v>
      </c>
      <c r="U667" s="26"/>
    </row>
    <row r="668" spans="2:21" ht="135" customHeight="1">
      <c r="B668" s="4">
        <v>664</v>
      </c>
      <c r="C668" s="25" t="s">
        <v>1849</v>
      </c>
      <c r="D668" s="24" t="s">
        <v>4</v>
      </c>
      <c r="E668" s="24" t="s">
        <v>1132</v>
      </c>
      <c r="F668" s="30">
        <v>45629</v>
      </c>
      <c r="G668" s="30">
        <v>45629</v>
      </c>
      <c r="H668" s="26" t="s">
        <v>1850</v>
      </c>
      <c r="I668" s="26" t="s">
        <v>45</v>
      </c>
      <c r="J668" s="26" t="s">
        <v>1134</v>
      </c>
      <c r="K668" s="26" t="s">
        <v>1155</v>
      </c>
      <c r="L668" s="26" t="s">
        <v>1851</v>
      </c>
      <c r="M668" s="24" t="s">
        <v>1136</v>
      </c>
      <c r="N668" s="24"/>
      <c r="O668" s="24">
        <v>1</v>
      </c>
      <c r="P668" s="24"/>
      <c r="Q668" s="26">
        <v>12</v>
      </c>
      <c r="R668" s="24"/>
      <c r="S668" s="51" t="s">
        <v>1137</v>
      </c>
      <c r="T668" s="26" t="s">
        <v>1149</v>
      </c>
      <c r="U668" s="26"/>
    </row>
    <row r="669" spans="2:21" ht="135" customHeight="1">
      <c r="B669" s="4">
        <v>665</v>
      </c>
      <c r="C669" s="25" t="s">
        <v>1852</v>
      </c>
      <c r="D669" s="24" t="s">
        <v>4</v>
      </c>
      <c r="E669" s="24" t="s">
        <v>1132</v>
      </c>
      <c r="F669" s="30">
        <v>45630</v>
      </c>
      <c r="G669" s="30">
        <v>45630</v>
      </c>
      <c r="H669" s="26" t="s">
        <v>1850</v>
      </c>
      <c r="I669" s="26" t="s">
        <v>45</v>
      </c>
      <c r="J669" s="26" t="s">
        <v>1134</v>
      </c>
      <c r="K669" s="26" t="s">
        <v>1142</v>
      </c>
      <c r="L669" s="26" t="s">
        <v>1853</v>
      </c>
      <c r="M669" s="24" t="s">
        <v>1136</v>
      </c>
      <c r="N669" s="24"/>
      <c r="O669" s="24">
        <v>1</v>
      </c>
      <c r="P669" s="24"/>
      <c r="Q669" s="26">
        <v>4</v>
      </c>
      <c r="R669" s="24"/>
      <c r="S669" s="51" t="s">
        <v>1137</v>
      </c>
      <c r="T669" s="26" t="s">
        <v>1205</v>
      </c>
      <c r="U669" s="26" t="s">
        <v>1854</v>
      </c>
    </row>
    <row r="670" spans="2:21" ht="135" customHeight="1">
      <c r="B670" s="4">
        <v>666</v>
      </c>
      <c r="C670" s="25" t="s">
        <v>1855</v>
      </c>
      <c r="D670" s="24" t="s">
        <v>4</v>
      </c>
      <c r="E670" s="24" t="s">
        <v>1132</v>
      </c>
      <c r="F670" s="30">
        <v>45635</v>
      </c>
      <c r="G670" s="30">
        <v>45635</v>
      </c>
      <c r="H670" s="26" t="s">
        <v>166</v>
      </c>
      <c r="I670" s="26" t="s">
        <v>45</v>
      </c>
      <c r="J670" s="26" t="s">
        <v>1134</v>
      </c>
      <c r="K670" s="26" t="s">
        <v>36</v>
      </c>
      <c r="L670" s="26" t="s">
        <v>1856</v>
      </c>
      <c r="M670" s="24" t="s">
        <v>1136</v>
      </c>
      <c r="N670" s="24"/>
      <c r="O670" s="24">
        <v>1</v>
      </c>
      <c r="P670" s="24"/>
      <c r="Q670" s="26">
        <v>300</v>
      </c>
      <c r="R670" s="24"/>
      <c r="S670" s="51" t="s">
        <v>1137</v>
      </c>
      <c r="T670" s="26" t="s">
        <v>1167</v>
      </c>
      <c r="U670" s="26" t="s">
        <v>1857</v>
      </c>
    </row>
    <row r="671" spans="2:21" ht="135" customHeight="1">
      <c r="B671" s="4">
        <v>667</v>
      </c>
      <c r="C671" s="25" t="s">
        <v>1858</v>
      </c>
      <c r="D671" s="24" t="s">
        <v>4</v>
      </c>
      <c r="E671" s="24" t="s">
        <v>1132</v>
      </c>
      <c r="F671" s="30">
        <v>45631</v>
      </c>
      <c r="G671" s="30">
        <v>45631</v>
      </c>
      <c r="H671" s="26" t="s">
        <v>16</v>
      </c>
      <c r="I671" s="26" t="s">
        <v>1618</v>
      </c>
      <c r="J671" s="26" t="s">
        <v>1134</v>
      </c>
      <c r="K671" s="26" t="s">
        <v>1142</v>
      </c>
      <c r="L671" s="26" t="s">
        <v>1859</v>
      </c>
      <c r="M671" s="24" t="s">
        <v>1136</v>
      </c>
      <c r="N671" s="24"/>
      <c r="O671" s="24">
        <v>1</v>
      </c>
      <c r="P671" s="24"/>
      <c r="Q671" s="26">
        <v>7</v>
      </c>
      <c r="R671" s="24"/>
      <c r="S671" s="51" t="s">
        <v>1137</v>
      </c>
      <c r="T671" s="26" t="s">
        <v>1222</v>
      </c>
      <c r="U671" s="26" t="s">
        <v>1860</v>
      </c>
    </row>
    <row r="672" spans="2:21" ht="135" customHeight="1">
      <c r="B672" s="4">
        <v>668</v>
      </c>
      <c r="C672" s="25" t="s">
        <v>1861</v>
      </c>
      <c r="D672" s="24" t="s">
        <v>4</v>
      </c>
      <c r="E672" s="24" t="s">
        <v>1132</v>
      </c>
      <c r="F672" s="30">
        <v>45636</v>
      </c>
      <c r="G672" s="30">
        <v>45637</v>
      </c>
      <c r="H672" s="26" t="s">
        <v>801</v>
      </c>
      <c r="I672" s="26" t="s">
        <v>793</v>
      </c>
      <c r="J672" s="26" t="s">
        <v>1134</v>
      </c>
      <c r="K672" s="26" t="s">
        <v>36</v>
      </c>
      <c r="L672" s="26" t="s">
        <v>1862</v>
      </c>
      <c r="M672" s="24" t="s">
        <v>1136</v>
      </c>
      <c r="N672" s="24"/>
      <c r="O672" s="24">
        <v>1</v>
      </c>
      <c r="P672" s="24"/>
      <c r="Q672" s="26">
        <v>50</v>
      </c>
      <c r="R672" s="24"/>
      <c r="S672" s="51" t="s">
        <v>1137</v>
      </c>
      <c r="T672" s="26" t="s">
        <v>1193</v>
      </c>
      <c r="U672" s="26" t="s">
        <v>1863</v>
      </c>
    </row>
    <row r="673" spans="2:21" ht="135" customHeight="1">
      <c r="B673" s="4">
        <v>669</v>
      </c>
      <c r="C673" s="25" t="s">
        <v>1864</v>
      </c>
      <c r="D673" s="24" t="s">
        <v>4</v>
      </c>
      <c r="E673" s="24" t="s">
        <v>1132</v>
      </c>
      <c r="F673" s="30">
        <v>45623</v>
      </c>
      <c r="G673" s="30">
        <v>45623</v>
      </c>
      <c r="H673" s="26" t="s">
        <v>1215</v>
      </c>
      <c r="I673" s="26" t="s">
        <v>1216</v>
      </c>
      <c r="J673" s="26" t="s">
        <v>1134</v>
      </c>
      <c r="K673" s="26" t="s">
        <v>36</v>
      </c>
      <c r="L673" s="26" t="s">
        <v>1865</v>
      </c>
      <c r="M673" s="24" t="s">
        <v>1136</v>
      </c>
      <c r="N673" s="24"/>
      <c r="O673" s="24">
        <v>1</v>
      </c>
      <c r="P673" s="24"/>
      <c r="Q673" s="26">
        <v>69</v>
      </c>
      <c r="R673" s="24"/>
      <c r="S673" s="51" t="s">
        <v>1137</v>
      </c>
      <c r="T673" s="26" t="s">
        <v>1149</v>
      </c>
      <c r="U673" s="26"/>
    </row>
    <row r="674" spans="2:21" ht="135" customHeight="1">
      <c r="B674" s="4">
        <v>670</v>
      </c>
      <c r="C674" s="25" t="s">
        <v>1864</v>
      </c>
      <c r="D674" s="24" t="s">
        <v>4</v>
      </c>
      <c r="E674" s="24" t="s">
        <v>1132</v>
      </c>
      <c r="F674" s="30">
        <v>45624</v>
      </c>
      <c r="G674" s="30">
        <v>45624</v>
      </c>
      <c r="H674" s="26" t="s">
        <v>1215</v>
      </c>
      <c r="I674" s="26" t="s">
        <v>1216</v>
      </c>
      <c r="J674" s="26" t="s">
        <v>1134</v>
      </c>
      <c r="K674" s="26" t="s">
        <v>36</v>
      </c>
      <c r="L674" s="26" t="s">
        <v>1865</v>
      </c>
      <c r="M674" s="24" t="s">
        <v>1136</v>
      </c>
      <c r="N674" s="24"/>
      <c r="O674" s="24">
        <v>1</v>
      </c>
      <c r="P674" s="24"/>
      <c r="Q674" s="26">
        <v>26</v>
      </c>
      <c r="R674" s="24"/>
      <c r="S674" s="51" t="s">
        <v>1137</v>
      </c>
      <c r="T674" s="26" t="s">
        <v>1149</v>
      </c>
      <c r="U674" s="26"/>
    </row>
    <row r="675" spans="2:21" ht="135" customHeight="1">
      <c r="B675" s="4">
        <v>671</v>
      </c>
      <c r="C675" s="25" t="s">
        <v>1864</v>
      </c>
      <c r="D675" s="24" t="s">
        <v>4</v>
      </c>
      <c r="E675" s="24" t="s">
        <v>1132</v>
      </c>
      <c r="F675" s="30">
        <v>45625</v>
      </c>
      <c r="G675" s="30">
        <v>45625</v>
      </c>
      <c r="H675" s="26" t="s">
        <v>1215</v>
      </c>
      <c r="I675" s="26" t="s">
        <v>1216</v>
      </c>
      <c r="J675" s="26" t="s">
        <v>1134</v>
      </c>
      <c r="K675" s="26" t="s">
        <v>36</v>
      </c>
      <c r="L675" s="26" t="s">
        <v>1865</v>
      </c>
      <c r="M675" s="24" t="s">
        <v>1136</v>
      </c>
      <c r="N675" s="24"/>
      <c r="O675" s="24">
        <v>1</v>
      </c>
      <c r="P675" s="24"/>
      <c r="Q675" s="26">
        <v>71</v>
      </c>
      <c r="R675" s="24"/>
      <c r="S675" s="51" t="s">
        <v>1137</v>
      </c>
      <c r="T675" s="26" t="s">
        <v>1149</v>
      </c>
      <c r="U675" s="26"/>
    </row>
    <row r="676" spans="2:21" ht="135" customHeight="1">
      <c r="B676" s="4">
        <v>672</v>
      </c>
      <c r="C676" s="25" t="s">
        <v>1864</v>
      </c>
      <c r="D676" s="24" t="s">
        <v>4</v>
      </c>
      <c r="E676" s="24" t="s">
        <v>1132</v>
      </c>
      <c r="F676" s="30">
        <v>45630</v>
      </c>
      <c r="G676" s="30">
        <v>45630</v>
      </c>
      <c r="H676" s="26" t="s">
        <v>1215</v>
      </c>
      <c r="I676" s="26" t="s">
        <v>1216</v>
      </c>
      <c r="J676" s="26" t="s">
        <v>1134</v>
      </c>
      <c r="K676" s="26" t="s">
        <v>36</v>
      </c>
      <c r="L676" s="26" t="s">
        <v>1865</v>
      </c>
      <c r="M676" s="24" t="s">
        <v>1136</v>
      </c>
      <c r="N676" s="24"/>
      <c r="O676" s="24">
        <v>1</v>
      </c>
      <c r="P676" s="24"/>
      <c r="Q676" s="26">
        <v>61</v>
      </c>
      <c r="R676" s="24"/>
      <c r="S676" s="51" t="s">
        <v>1137</v>
      </c>
      <c r="T676" s="26" t="s">
        <v>1149</v>
      </c>
      <c r="U676" s="26"/>
    </row>
    <row r="677" spans="2:21" ht="135" customHeight="1">
      <c r="B677" s="4">
        <v>673</v>
      </c>
      <c r="C677" s="25" t="s">
        <v>1864</v>
      </c>
      <c r="D677" s="24" t="s">
        <v>4</v>
      </c>
      <c r="E677" s="24" t="s">
        <v>1132</v>
      </c>
      <c r="F677" s="30">
        <v>45631</v>
      </c>
      <c r="G677" s="30">
        <v>45631</v>
      </c>
      <c r="H677" s="26" t="s">
        <v>1215</v>
      </c>
      <c r="I677" s="26" t="s">
        <v>1216</v>
      </c>
      <c r="J677" s="26" t="s">
        <v>1134</v>
      </c>
      <c r="K677" s="26" t="s">
        <v>36</v>
      </c>
      <c r="L677" s="26" t="s">
        <v>1865</v>
      </c>
      <c r="M677" s="24" t="s">
        <v>1136</v>
      </c>
      <c r="N677" s="24"/>
      <c r="O677" s="24">
        <v>1</v>
      </c>
      <c r="P677" s="24"/>
      <c r="Q677" s="26">
        <v>51</v>
      </c>
      <c r="R677" s="24"/>
      <c r="S677" s="51" t="s">
        <v>1137</v>
      </c>
      <c r="T677" s="26" t="s">
        <v>1149</v>
      </c>
      <c r="U677" s="26"/>
    </row>
    <row r="678" spans="2:21" ht="135" customHeight="1">
      <c r="B678" s="4">
        <v>674</v>
      </c>
      <c r="C678" s="25" t="s">
        <v>1864</v>
      </c>
      <c r="D678" s="24" t="s">
        <v>4</v>
      </c>
      <c r="E678" s="24" t="s">
        <v>1132</v>
      </c>
      <c r="F678" s="30">
        <v>45632</v>
      </c>
      <c r="G678" s="30">
        <v>45632</v>
      </c>
      <c r="H678" s="26" t="s">
        <v>1215</v>
      </c>
      <c r="I678" s="26" t="s">
        <v>1216</v>
      </c>
      <c r="J678" s="26" t="s">
        <v>1134</v>
      </c>
      <c r="K678" s="26" t="s">
        <v>36</v>
      </c>
      <c r="L678" s="26" t="s">
        <v>1865</v>
      </c>
      <c r="M678" s="24" t="s">
        <v>1136</v>
      </c>
      <c r="N678" s="24"/>
      <c r="O678" s="24">
        <v>1</v>
      </c>
      <c r="P678" s="24"/>
      <c r="Q678" s="26">
        <v>54</v>
      </c>
      <c r="R678" s="24"/>
      <c r="S678" s="51" t="s">
        <v>1137</v>
      </c>
      <c r="T678" s="26" t="s">
        <v>1149</v>
      </c>
      <c r="U678" s="26"/>
    </row>
    <row r="679" spans="2:21" ht="256" customHeight="1">
      <c r="B679" s="4">
        <v>675</v>
      </c>
      <c r="C679" s="25" t="s">
        <v>1866</v>
      </c>
      <c r="D679" s="24" t="s">
        <v>4</v>
      </c>
      <c r="E679" s="24" t="s">
        <v>1132</v>
      </c>
      <c r="F679" s="30">
        <v>45595</v>
      </c>
      <c r="G679" s="30">
        <v>45595</v>
      </c>
      <c r="H679" s="26" t="s">
        <v>268</v>
      </c>
      <c r="I679" s="26" t="s">
        <v>267</v>
      </c>
      <c r="J679" s="26" t="s">
        <v>7</v>
      </c>
      <c r="K679" s="26" t="s">
        <v>42</v>
      </c>
      <c r="L679" s="26" t="s">
        <v>1867</v>
      </c>
      <c r="M679" s="26" t="s">
        <v>219</v>
      </c>
      <c r="N679" s="26"/>
      <c r="O679" s="26" t="s">
        <v>171</v>
      </c>
      <c r="P679" s="26"/>
      <c r="Q679" s="26">
        <v>41</v>
      </c>
      <c r="R679" s="26" t="s">
        <v>170</v>
      </c>
      <c r="S679" s="26" t="s">
        <v>1868</v>
      </c>
      <c r="T679" s="26" t="s">
        <v>1869</v>
      </c>
      <c r="U679" s="26" t="s">
        <v>1870</v>
      </c>
    </row>
    <row r="680" spans="2:21" ht="256" customHeight="1">
      <c r="B680" s="4">
        <v>676</v>
      </c>
      <c r="C680" s="25" t="s">
        <v>1871</v>
      </c>
      <c r="D680" s="24" t="s">
        <v>4</v>
      </c>
      <c r="E680" s="24" t="s">
        <v>1132</v>
      </c>
      <c r="F680" s="30">
        <v>45588</v>
      </c>
      <c r="G680" s="30">
        <v>45588</v>
      </c>
      <c r="H680" s="26" t="s">
        <v>504</v>
      </c>
      <c r="I680" s="26" t="s">
        <v>793</v>
      </c>
      <c r="J680" s="26" t="s">
        <v>7</v>
      </c>
      <c r="K680" s="26" t="s">
        <v>42</v>
      </c>
      <c r="L680" s="26" t="s">
        <v>1872</v>
      </c>
      <c r="M680" s="26" t="s">
        <v>219</v>
      </c>
      <c r="N680" s="26"/>
      <c r="O680" s="26" t="s">
        <v>171</v>
      </c>
      <c r="P680" s="26"/>
      <c r="Q680" s="26">
        <v>16</v>
      </c>
      <c r="R680" s="26" t="s">
        <v>170</v>
      </c>
      <c r="S680" s="26" t="s">
        <v>1868</v>
      </c>
      <c r="T680" s="26" t="s">
        <v>1869</v>
      </c>
      <c r="U680" s="26" t="s">
        <v>1870</v>
      </c>
    </row>
    <row r="681" spans="2:21" ht="256" customHeight="1">
      <c r="B681" s="4">
        <v>677</v>
      </c>
      <c r="C681" s="25" t="s">
        <v>1873</v>
      </c>
      <c r="D681" s="24" t="s">
        <v>4</v>
      </c>
      <c r="E681" s="24" t="s">
        <v>1132</v>
      </c>
      <c r="F681" s="30">
        <v>45623</v>
      </c>
      <c r="G681" s="30">
        <v>45623</v>
      </c>
      <c r="H681" s="26" t="s">
        <v>191</v>
      </c>
      <c r="I681" s="26" t="s">
        <v>192</v>
      </c>
      <c r="J681" s="26" t="s">
        <v>7</v>
      </c>
      <c r="K681" s="26" t="s">
        <v>42</v>
      </c>
      <c r="L681" s="26" t="s">
        <v>1874</v>
      </c>
      <c r="M681" s="26" t="s">
        <v>219</v>
      </c>
      <c r="N681" s="26"/>
      <c r="O681" s="26" t="s">
        <v>171</v>
      </c>
      <c r="P681" s="26"/>
      <c r="Q681" s="26">
        <v>19</v>
      </c>
      <c r="R681" s="26" t="s">
        <v>170</v>
      </c>
      <c r="S681" s="26" t="s">
        <v>1868</v>
      </c>
      <c r="T681" s="26" t="s">
        <v>1869</v>
      </c>
      <c r="U681" s="26" t="s">
        <v>1870</v>
      </c>
    </row>
    <row r="682" spans="2:21" ht="256" customHeight="1">
      <c r="B682" s="4">
        <v>678</v>
      </c>
      <c r="C682" s="29" t="s">
        <v>253</v>
      </c>
      <c r="D682" s="4" t="s">
        <v>4</v>
      </c>
      <c r="E682" s="24" t="s">
        <v>1132</v>
      </c>
      <c r="F682" s="7">
        <v>45383</v>
      </c>
      <c r="G682" s="7">
        <v>45383</v>
      </c>
      <c r="H682" s="6" t="s">
        <v>254</v>
      </c>
      <c r="I682" s="4" t="s">
        <v>44</v>
      </c>
      <c r="J682" s="4" t="s">
        <v>7</v>
      </c>
      <c r="K682" s="4" t="s">
        <v>255</v>
      </c>
      <c r="L682" s="6" t="s">
        <v>256</v>
      </c>
      <c r="M682" s="4" t="s">
        <v>174</v>
      </c>
      <c r="N682" s="4" t="s">
        <v>170</v>
      </c>
      <c r="O682" s="4">
        <v>1</v>
      </c>
      <c r="P682" s="4"/>
      <c r="Q682" s="4">
        <v>36</v>
      </c>
      <c r="R682" s="4"/>
      <c r="S682" s="6" t="s">
        <v>170</v>
      </c>
      <c r="T682" s="6" t="s">
        <v>1875</v>
      </c>
      <c r="U682" s="6" t="s">
        <v>1876</v>
      </c>
    </row>
    <row r="683" spans="2:21" ht="256" customHeight="1">
      <c r="B683" s="4">
        <v>679</v>
      </c>
      <c r="C683" s="16" t="s">
        <v>253</v>
      </c>
      <c r="D683" s="4" t="s">
        <v>4</v>
      </c>
      <c r="E683" s="24" t="s">
        <v>1132</v>
      </c>
      <c r="F683" s="7">
        <v>45385</v>
      </c>
      <c r="G683" s="7">
        <v>45385</v>
      </c>
      <c r="H683" s="6" t="s">
        <v>258</v>
      </c>
      <c r="I683" s="4" t="s">
        <v>44</v>
      </c>
      <c r="J683" s="4" t="s">
        <v>7</v>
      </c>
      <c r="K683" s="4" t="s">
        <v>255</v>
      </c>
      <c r="L683" s="6" t="s">
        <v>256</v>
      </c>
      <c r="M683" s="4" t="s">
        <v>174</v>
      </c>
      <c r="N683" s="4" t="s">
        <v>170</v>
      </c>
      <c r="O683" s="4">
        <v>2</v>
      </c>
      <c r="P683" s="4"/>
      <c r="Q683" s="4">
        <v>29</v>
      </c>
      <c r="R683" s="4"/>
      <c r="S683" s="6" t="s">
        <v>170</v>
      </c>
      <c r="T683" s="6" t="s">
        <v>1877</v>
      </c>
      <c r="U683" s="6" t="s">
        <v>1878</v>
      </c>
    </row>
    <row r="684" spans="2:21" ht="256" customHeight="1">
      <c r="B684" s="4">
        <v>680</v>
      </c>
      <c r="C684" s="16" t="s">
        <v>253</v>
      </c>
      <c r="D684" s="4" t="s">
        <v>4</v>
      </c>
      <c r="E684" s="24" t="s">
        <v>1132</v>
      </c>
      <c r="F684" s="7">
        <v>45406</v>
      </c>
      <c r="G684" s="7">
        <v>45406</v>
      </c>
      <c r="H684" s="6" t="s">
        <v>259</v>
      </c>
      <c r="I684" s="4" t="s">
        <v>150</v>
      </c>
      <c r="J684" s="4" t="s">
        <v>7</v>
      </c>
      <c r="K684" s="4" t="s">
        <v>255</v>
      </c>
      <c r="L684" s="6" t="s">
        <v>256</v>
      </c>
      <c r="M684" s="4" t="s">
        <v>174</v>
      </c>
      <c r="N684" s="4" t="s">
        <v>170</v>
      </c>
      <c r="O684" s="4">
        <v>2</v>
      </c>
      <c r="P684" s="4"/>
      <c r="Q684" s="4">
        <v>25</v>
      </c>
      <c r="R684" s="4">
        <v>12</v>
      </c>
      <c r="S684" s="6" t="s">
        <v>170</v>
      </c>
      <c r="T684" s="6" t="s">
        <v>1879</v>
      </c>
      <c r="U684" s="6" t="s">
        <v>1880</v>
      </c>
    </row>
    <row r="685" spans="2:21" ht="256" customHeight="1">
      <c r="B685" s="4">
        <v>681</v>
      </c>
      <c r="C685" s="16" t="s">
        <v>253</v>
      </c>
      <c r="D685" s="4" t="s">
        <v>4</v>
      </c>
      <c r="E685" s="24" t="s">
        <v>1132</v>
      </c>
      <c r="F685" s="7">
        <v>45404</v>
      </c>
      <c r="G685" s="7">
        <v>45404</v>
      </c>
      <c r="H685" s="6" t="s">
        <v>260</v>
      </c>
      <c r="I685" s="4" t="s">
        <v>150</v>
      </c>
      <c r="J685" s="4" t="s">
        <v>7</v>
      </c>
      <c r="K685" s="4" t="s">
        <v>255</v>
      </c>
      <c r="L685" s="6" t="s">
        <v>256</v>
      </c>
      <c r="M685" s="4" t="s">
        <v>174</v>
      </c>
      <c r="N685" s="4" t="s">
        <v>170</v>
      </c>
      <c r="O685" s="4">
        <v>2</v>
      </c>
      <c r="P685" s="4"/>
      <c r="Q685" s="4">
        <v>17</v>
      </c>
      <c r="R685" s="4">
        <v>8</v>
      </c>
      <c r="S685" s="6" t="s">
        <v>170</v>
      </c>
      <c r="T685" s="6" t="s">
        <v>1881</v>
      </c>
      <c r="U685" s="6" t="s">
        <v>1882</v>
      </c>
    </row>
    <row r="686" spans="2:21" ht="256" customHeight="1">
      <c r="B686" s="4">
        <v>682</v>
      </c>
      <c r="C686" s="16" t="s">
        <v>253</v>
      </c>
      <c r="D686" s="4" t="s">
        <v>4</v>
      </c>
      <c r="E686" s="24" t="s">
        <v>1132</v>
      </c>
      <c r="F686" s="21">
        <v>45405</v>
      </c>
      <c r="G686" s="21">
        <v>45405</v>
      </c>
      <c r="H686" s="6" t="s">
        <v>261</v>
      </c>
      <c r="I686" s="4" t="s">
        <v>74</v>
      </c>
      <c r="J686" s="4" t="s">
        <v>7</v>
      </c>
      <c r="K686" s="4" t="s">
        <v>255</v>
      </c>
      <c r="L686" s="6" t="s">
        <v>256</v>
      </c>
      <c r="M686" s="4" t="s">
        <v>164</v>
      </c>
      <c r="N686" s="4" t="s">
        <v>170</v>
      </c>
      <c r="O686" s="4">
        <v>1</v>
      </c>
      <c r="P686" s="4"/>
      <c r="Q686" s="4">
        <v>7</v>
      </c>
      <c r="R686" s="4"/>
      <c r="S686" s="6" t="s">
        <v>170</v>
      </c>
      <c r="T686" s="6" t="s">
        <v>1883</v>
      </c>
      <c r="U686" s="6" t="s">
        <v>1884</v>
      </c>
    </row>
    <row r="687" spans="2:21" ht="256" customHeight="1">
      <c r="B687" s="4">
        <v>683</v>
      </c>
      <c r="C687" s="16" t="s">
        <v>253</v>
      </c>
      <c r="D687" s="4" t="s">
        <v>4</v>
      </c>
      <c r="E687" s="24" t="s">
        <v>1132</v>
      </c>
      <c r="F687" s="21">
        <v>45406</v>
      </c>
      <c r="G687" s="21">
        <v>45406</v>
      </c>
      <c r="H687" s="6" t="s">
        <v>262</v>
      </c>
      <c r="I687" s="4" t="s">
        <v>263</v>
      </c>
      <c r="J687" s="4" t="s">
        <v>7</v>
      </c>
      <c r="K687" s="4" t="s">
        <v>255</v>
      </c>
      <c r="L687" s="6" t="s">
        <v>256</v>
      </c>
      <c r="M687" s="4" t="s">
        <v>164</v>
      </c>
      <c r="N687" s="4" t="s">
        <v>170</v>
      </c>
      <c r="O687" s="4">
        <v>1</v>
      </c>
      <c r="P687" s="4"/>
      <c r="Q687" s="4">
        <v>6</v>
      </c>
      <c r="R687" s="4"/>
      <c r="S687" s="6" t="s">
        <v>170</v>
      </c>
      <c r="T687" s="6" t="s">
        <v>1885</v>
      </c>
      <c r="U687" s="6" t="s">
        <v>1886</v>
      </c>
    </row>
    <row r="688" spans="2:21" ht="256" customHeight="1">
      <c r="B688" s="4">
        <v>684</v>
      </c>
      <c r="C688" s="16" t="s">
        <v>264</v>
      </c>
      <c r="D688" s="4" t="s">
        <v>4</v>
      </c>
      <c r="E688" s="24" t="s">
        <v>1132</v>
      </c>
      <c r="F688" s="7">
        <v>45384</v>
      </c>
      <c r="G688" s="7">
        <v>45384</v>
      </c>
      <c r="H688" s="6" t="s">
        <v>254</v>
      </c>
      <c r="I688" s="4" t="s">
        <v>44</v>
      </c>
      <c r="J688" s="4" t="s">
        <v>7</v>
      </c>
      <c r="K688" s="4" t="s">
        <v>265</v>
      </c>
      <c r="L688" s="6" t="s">
        <v>266</v>
      </c>
      <c r="M688" s="4" t="s">
        <v>174</v>
      </c>
      <c r="N688" s="4" t="s">
        <v>170</v>
      </c>
      <c r="O688" s="4">
        <v>1</v>
      </c>
      <c r="P688" s="4"/>
      <c r="Q688" s="4">
        <v>36</v>
      </c>
      <c r="R688" s="4"/>
      <c r="S688" s="6" t="s">
        <v>170</v>
      </c>
      <c r="T688" s="6" t="s">
        <v>1875</v>
      </c>
      <c r="U688" s="6" t="s">
        <v>1887</v>
      </c>
    </row>
    <row r="689" spans="2:21" ht="208" customHeight="1">
      <c r="B689" s="4">
        <v>685</v>
      </c>
      <c r="C689" s="16" t="s">
        <v>264</v>
      </c>
      <c r="D689" s="4" t="s">
        <v>4</v>
      </c>
      <c r="E689" s="24" t="s">
        <v>1132</v>
      </c>
      <c r="F689" s="7">
        <v>45386</v>
      </c>
      <c r="G689" s="7">
        <v>45386</v>
      </c>
      <c r="H689" s="6" t="s">
        <v>258</v>
      </c>
      <c r="I689" s="4" t="s">
        <v>44</v>
      </c>
      <c r="J689" s="4" t="s">
        <v>7</v>
      </c>
      <c r="K689" s="4" t="s">
        <v>265</v>
      </c>
      <c r="L689" s="6" t="s">
        <v>266</v>
      </c>
      <c r="M689" s="4" t="s">
        <v>174</v>
      </c>
      <c r="N689" s="4" t="s">
        <v>170</v>
      </c>
      <c r="O689" s="4">
        <v>2</v>
      </c>
      <c r="P689" s="4"/>
      <c r="Q689" s="4">
        <v>14</v>
      </c>
      <c r="R689" s="4"/>
      <c r="S689" s="6" t="s">
        <v>170</v>
      </c>
      <c r="T689" s="6" t="s">
        <v>1888</v>
      </c>
      <c r="U689" s="6" t="s">
        <v>1889</v>
      </c>
    </row>
    <row r="690" spans="2:21" ht="208" customHeight="1">
      <c r="B690" s="4">
        <v>686</v>
      </c>
      <c r="C690" s="16" t="s">
        <v>264</v>
      </c>
      <c r="D690" s="4" t="s">
        <v>4</v>
      </c>
      <c r="E690" s="24" t="s">
        <v>1132</v>
      </c>
      <c r="F690" s="7">
        <v>45407</v>
      </c>
      <c r="G690" s="7">
        <v>45407</v>
      </c>
      <c r="H690" s="6" t="s">
        <v>259</v>
      </c>
      <c r="I690" s="4" t="s">
        <v>150</v>
      </c>
      <c r="J690" s="4" t="s">
        <v>7</v>
      </c>
      <c r="K690" s="4" t="s">
        <v>265</v>
      </c>
      <c r="L690" s="6" t="s">
        <v>266</v>
      </c>
      <c r="M690" s="4" t="s">
        <v>174</v>
      </c>
      <c r="N690" s="4" t="s">
        <v>257</v>
      </c>
      <c r="O690" s="4">
        <v>2</v>
      </c>
      <c r="P690" s="4"/>
      <c r="Q690" s="4">
        <v>25</v>
      </c>
      <c r="R690" s="4">
        <v>12</v>
      </c>
      <c r="S690" s="6" t="s">
        <v>170</v>
      </c>
      <c r="T690" s="6" t="s">
        <v>1879</v>
      </c>
      <c r="U690" s="6" t="s">
        <v>1880</v>
      </c>
    </row>
    <row r="691" spans="2:21" ht="208" customHeight="1">
      <c r="B691" s="4">
        <v>687</v>
      </c>
      <c r="C691" s="16" t="s">
        <v>264</v>
      </c>
      <c r="D691" s="4" t="s">
        <v>4</v>
      </c>
      <c r="E691" s="24" t="s">
        <v>1132</v>
      </c>
      <c r="F691" s="7">
        <v>45405</v>
      </c>
      <c r="G691" s="7">
        <v>45405</v>
      </c>
      <c r="H691" s="6" t="s">
        <v>260</v>
      </c>
      <c r="I691" s="4" t="s">
        <v>150</v>
      </c>
      <c r="J691" s="4" t="s">
        <v>7</v>
      </c>
      <c r="K691" s="4" t="s">
        <v>265</v>
      </c>
      <c r="L691" s="6" t="s">
        <v>266</v>
      </c>
      <c r="M691" s="4" t="s">
        <v>174</v>
      </c>
      <c r="N691" s="4" t="s">
        <v>257</v>
      </c>
      <c r="O691" s="4">
        <v>2</v>
      </c>
      <c r="P691" s="4"/>
      <c r="Q691" s="4">
        <v>17</v>
      </c>
      <c r="R691" s="4">
        <v>8</v>
      </c>
      <c r="S691" s="6" t="s">
        <v>170</v>
      </c>
      <c r="T691" s="6" t="s">
        <v>1881</v>
      </c>
      <c r="U691" s="6" t="s">
        <v>1882</v>
      </c>
    </row>
    <row r="692" spans="2:21" ht="208" customHeight="1">
      <c r="B692" s="4">
        <v>688</v>
      </c>
      <c r="C692" s="16" t="s">
        <v>264</v>
      </c>
      <c r="D692" s="4" t="s">
        <v>4</v>
      </c>
      <c r="E692" s="24" t="s">
        <v>1132</v>
      </c>
      <c r="F692" s="21">
        <v>45404</v>
      </c>
      <c r="G692" s="21">
        <v>45404</v>
      </c>
      <c r="H692" s="6" t="s">
        <v>261</v>
      </c>
      <c r="I692" s="4" t="s">
        <v>74</v>
      </c>
      <c r="J692" s="4" t="s">
        <v>7</v>
      </c>
      <c r="K692" s="4" t="s">
        <v>265</v>
      </c>
      <c r="L692" s="6" t="s">
        <v>266</v>
      </c>
      <c r="M692" s="4" t="s">
        <v>187</v>
      </c>
      <c r="N692" s="4" t="s">
        <v>170</v>
      </c>
      <c r="O692" s="4">
        <v>1</v>
      </c>
      <c r="P692" s="4"/>
      <c r="Q692" s="4">
        <v>13</v>
      </c>
      <c r="R692" s="4"/>
      <c r="S692" s="6" t="s">
        <v>1890</v>
      </c>
      <c r="T692" s="6" t="s">
        <v>1891</v>
      </c>
      <c r="U692" s="6" t="s">
        <v>1892</v>
      </c>
    </row>
    <row r="693" spans="2:21" ht="208" customHeight="1">
      <c r="B693" s="4">
        <v>689</v>
      </c>
      <c r="C693" s="16" t="s">
        <v>264</v>
      </c>
      <c r="D693" s="4" t="s">
        <v>4</v>
      </c>
      <c r="E693" s="24" t="s">
        <v>1132</v>
      </c>
      <c r="F693" s="21">
        <v>45407</v>
      </c>
      <c r="G693" s="21">
        <v>45407</v>
      </c>
      <c r="H693" s="6" t="s">
        <v>262</v>
      </c>
      <c r="I693" s="4" t="s">
        <v>263</v>
      </c>
      <c r="J693" s="4" t="s">
        <v>7</v>
      </c>
      <c r="K693" s="4" t="s">
        <v>265</v>
      </c>
      <c r="L693" s="6" t="s">
        <v>266</v>
      </c>
      <c r="M693" s="4" t="s">
        <v>187</v>
      </c>
      <c r="N693" s="4" t="s">
        <v>170</v>
      </c>
      <c r="O693" s="4">
        <v>1</v>
      </c>
      <c r="P693" s="4"/>
      <c r="Q693" s="4">
        <v>8</v>
      </c>
      <c r="R693" s="4"/>
      <c r="S693" s="6" t="s">
        <v>1893</v>
      </c>
      <c r="T693" s="6" t="s">
        <v>1894</v>
      </c>
      <c r="U693" s="6" t="s">
        <v>1895</v>
      </c>
    </row>
  </sheetData>
  <protectedRanges>
    <protectedRange sqref="J92 N92 P92:Q92" name="EDITAR FUNCIONARIOS_2"/>
    <protectedRange sqref="F78:U89 T90:U90 S92" name="EDITAR FUNCIONARIOS_3"/>
    <protectedRange sqref="N71:N74 F68:U70 F67:O67" name="EDITAR FUNCIONARIOS_8"/>
    <protectedRange sqref="F75:U76" name="EDITAR FUNCIONARIOS_9"/>
    <protectedRange sqref="F77:U77" name="EDITAR FUNCIONARIOS_10"/>
    <protectedRange sqref="F90:S90" name="EDITAR FUNCIONARIOS_11"/>
    <protectedRange sqref="F93:U94" name="EDITAR FUNCIONARIOS_12"/>
  </protectedRanges>
  <autoFilter ref="M2:U11" xr:uid="{C2A2F2D8-B6FC-7F48-979B-F6C1D2D41408}">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6">
    <mergeCell ref="B2:L2"/>
    <mergeCell ref="M3:N3"/>
    <mergeCell ref="O3:P3"/>
    <mergeCell ref="Q3:R3"/>
    <mergeCell ref="S3:U3"/>
    <mergeCell ref="M2:U2"/>
  </mergeCells>
  <dataValidations disablePrompts="1" count="1">
    <dataValidation type="date" allowBlank="1" showInputMessage="1" showErrorMessage="1" sqref="F644:G657 F636:G642 F536:G631 F445:G534 F383:G422 F659:G678 F424:G443" xr:uid="{9B234C89-1189-F449-8A6D-06CD3A3635E2}">
      <formula1>45292</formula1>
      <formula2>45657</formula2>
    </dataValidation>
  </dataValidations>
  <pageMargins left="0.7" right="0.7" top="0.75" bottom="0.75" header="0.3" footer="0.3"/>
  <pageSetup orientation="portrait" horizontalDpi="0" verticalDpi="0"/>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Consolidado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Camilo Rodriguez Rodriguez</dc:creator>
  <cp:lastModifiedBy>Microsoft Office User</cp:lastModifiedBy>
  <dcterms:created xsi:type="dcterms:W3CDTF">2024-01-30T20:22:43Z</dcterms:created>
  <dcterms:modified xsi:type="dcterms:W3CDTF">2024-12-31T02:37:34Z</dcterms:modified>
</cp:coreProperties>
</file>